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F0503FA5-EBB6-40D5-AEC3-80D07D395099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<sst xmlns="http://schemas.openxmlformats.org/spreadsheetml/2006/main" count="503" uniqueCount="217">
  <si>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</si>
  <si>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</si>
  <si>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</si>
  <si>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</si>
  <si>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</si>
  <si>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</si>
  <si>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</si>
  <si>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</si>
  <si>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</si>
  <si>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</si>
  <si>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</si>
  <si>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</si>
  <si>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</si>
  <si>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</si>
  <si>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</si>
  <si>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</si>
  <si>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</si>
  <si>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</si>
  <si>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</si>
  <si>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</si>
  <si>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</si>
  <si>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</si>
  <si>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</si>
  <si>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</si>
  <si>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</si>
  <si>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</si>
  <si>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</si>
  <si>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</si>
  <si>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</si>
  <si>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</si>
  <si>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</si>
  <si>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</si>
  <si>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</si>
  <si>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</si>
  <si>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</si>
  <si>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</si>
  <si>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</si>
  <si>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</si>
  <si>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</si>
  <si>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</si>
  <si>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</si>
  <si>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</si>
  <si>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</si>
  <si>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</si>
  <si>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</si>
  <si>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</si>
  <si>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</si>
  <si>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</si>
  <si>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</si>
  <si>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</si>
  <si>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</si>
  <si>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</si>
  <si>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</si>
  <si>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</si>
  <si>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</si>
  <si>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</si>
  <si>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</si>
  <si>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</si>
  <si>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</si>
  <si>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</si>
  <si>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</si>
  <si>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</si>
  <si>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</si>
  <si>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</si>
  <si>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</si>
  <si>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</si>
  <si>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</si>
  <si>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</si>
  <si>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</si>
  <si>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</si>
  <si>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</si>
  <si>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</si>
  <si>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</si>
  <si>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</si>
  <si>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</si>
  <si>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</si>
  <si>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</si>
  <si>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</si>
  <si>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</si>
  <si>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</si>
  <si>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</si>
  <si>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</si>
  <si>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</si>
  <si>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</si>
  <si>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</si>
  <si>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</si>
  <si>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</si>
  <si>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</si>
  <si>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</si>
  <si>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</si>
  <si>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</si>
  <si>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</si>
  <si>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</si>
  <si>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</si>
  <si>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</si>
  <si>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</si>
  <si>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</si>
  <si>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</si>
  <si>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</si>
  <si>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</si>
  <si>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</si>
  <si>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</si>
  <si>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</si>
  <si>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</si>
  <si>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</si>
  <si>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</si>
  <si>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</si>
  <si>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</si>
  <si>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</si>
  <si>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</si>
  <si>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</si>
  <si>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</si>
  <si>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</si>
  <si>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</si>
  <si>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</si>
  <si>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</si>
  <si>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</si>
  <si>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</si>
  <si>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</si>
  <si>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</si>
  <si>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</si>
  <si>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</si>
  <si>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</si>
  <si>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</si>
  <si>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</si>
  <si>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</si>
  <si>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</si>
  <si>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</si>
  <si>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</si>
  <si>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</si>
  <si>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</si>
  <si>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</si>
  <si>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</si>
  <si>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</si>
  <si>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</si>
  <si>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</si>
  <si>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</si>
  <si>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</si>
  <si>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</si>
  <si>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</si>
  <si>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</si>
  <si>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</si>
  <si>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</si>
  <si>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</si>
  <si>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</si>
  <si>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</si>
  <si>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</si>
  <si>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</si>
  <si>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</si>
  <si>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</si>
  <si>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</si>
  <si>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</si>
  <si>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</si>
  <si>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</si>
  <si>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</si>
  <si>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</si>
  <si>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</si>
  <si>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</si>
  <si>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</si>
  <si>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</si>
  <si>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</si>
  <si>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</si>
  <si>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</si>
  <si>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</si>
  <si>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</si>
  <si>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</si>
  <si>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</si>
  <si>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</si>
  <si>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</si>
  <si>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</si>
  <si>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</si>
  <si>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</si>
  <si>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</si>
  <si>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</si>
  <si>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</si>
  <si>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</si>
  <si>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</si>
  <si>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</si>
  <si>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</si>
  <si>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</si>
  <si>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</si>
  <si>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</si>
  <si>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</si>
  <si>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</si>
  <si>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</si>
  <si>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</si>
  <si>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</si>
  <si>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</si>
  <si>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</si>
  <si>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</si>
  <si>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</si>
  <si>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</si>
  <si>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</si>
  <si>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</si>
  <si>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</si>
  <si>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</si>
  <si>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</si>
  <si>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</si>
  <si>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</si>
  <si>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</si>
  <si>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</si>
  <si>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</si>
  <si>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</si>
  <si>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</si>
  <si>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</si>
  <si>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</si>
  <si>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</si>
  <si>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</si>
  <si>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>1. Wlkp./005/2024
2. KRS: -
3. NIP: 618 218 24 63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</si>
  <si>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</si>
  <si>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</si>
  <si>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</si>
  <si>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</si>
  <si>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LE-MAX 
Doradztwo Szkolenia 
Waldemar Leciejewski</t>
  </si>
  <si>
    <t>ul. A. Konarzewskiego 6
63-800 Gostyń</t>
  </si>
  <si>
    <t>1. Wlkp./001/2025
2. KRS: -
3. NIP: 696 164 19 44</t>
  </si>
  <si>
    <t>62-834 CEKÓW 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</si>
</sst>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8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left" vertical="center"/>
    </xf>
    <xf numFmtId="0" fontId="32" fillId="24" borderId="15" xfId="0" applyFont="1" applyFill="1" applyBorder="1" applyAlignment="1">
      <alignment horizontal="right" vertical="center"/>
    </xf>
    <xf numFmtId="0" fontId="5" fillId="25" borderId="11" xfId="0" applyFont="1" applyFill="1" applyBorder="1" applyAlignment="1">
      <alignment vertical="center"/>
    </xf>
    <xf numFmtId="0" fontId="26" fillId="25" borderId="10" xfId="25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7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8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8" fillId="0" borderId="10" xfId="59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left" vertical="center" wrapText="1"/>
    </xf>
    <xf numFmtId="0" fontId="30" fillId="27" borderId="10" xfId="9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6" fillId="0" borderId="19" xfId="59" applyFont="1" applyBorder="1" applyAlignment="1">
      <alignment horizontal="left" vertical="center" wrapText="1"/>
    </xf>
    <xf numFmtId="0" fontId="30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25" borderId="11" xfId="0" applyFont="1" applyFill="1" applyBorder="1" applyAlignment="1">
      <alignment vertical="center"/>
    </xf>
    <xf numFmtId="0" fontId="26" fillId="25" borderId="19" xfId="25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34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14" fontId="32" fillId="24" borderId="15" xfId="0" applyNumberFormat="1" applyFont="1" applyFill="1" applyBorder="1" applyAlignment="1">
      <alignment horizontal="left" vertical="center"/>
    </xf>
    <xf numFmtId="14" fontId="32" fillId="24" borderId="16" xfId="0" applyNumberFormat="1" applyFont="1" applyFill="1" applyBorder="1" applyAlignment="1">
      <alignment horizontal="left" vertical="center"/>
    </xf>
    <xf numFmtId="0" fontId="26" fillId="25" borderId="17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0" fontId="26" fillId="25" borderId="17" xfId="25" applyFont="1" applyFill="1" applyBorder="1" applyAlignment="1">
      <alignment horizontal="left" vertical="center" wrapText="1"/>
    </xf>
    <xf numFmtId="0" fontId="5" fillId="25" borderId="10" xfId="56" applyFont="1" applyFill="1" applyBorder="1" applyAlignment="1">
      <alignment horizontal="left" vertical="center"/>
    </xf>
    <xf numFmtId="0" fontId="5" fillId="25" borderId="17" xfId="56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45" fillId="25" borderId="10" xfId="25" applyFont="1" applyFill="1" applyBorder="1" applyAlignment="1">
      <alignment horizontal="center" vertical="center" wrapText="1"/>
    </xf>
    <xf numFmtId="0" fontId="36" fillId="25" borderId="19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9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85" zoomScaleNormal="8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68</v>
      </c>
      <c r="E2" s="15" t="s">
        <v>19</v>
      </c>
      <c r="F2" s="80">
        <f ca="1">TODAY()</f>
        <v>45714</v>
      </c>
      <c r="G2" s="80"/>
      <c r="H2" s="80"/>
      <c r="I2" s="80"/>
      <c r="J2" s="80"/>
      <c r="K2" s="80"/>
      <c r="L2" s="80"/>
      <c r="M2" s="81"/>
    </row>
    <row r="3" spans="1:256" s="12" customFormat="1" ht="41.25" customHeight="1">
      <c r="A3" s="78" t="s">
        <v>0</v>
      </c>
      <c r="C3" s="82" t="s">
        <v>4</v>
      </c>
      <c r="D3" s="82" t="s">
        <v>1</v>
      </c>
      <c r="E3" s="84" t="s">
        <v>20</v>
      </c>
      <c r="F3" s="82" t="s">
        <v>16</v>
      </c>
      <c r="G3" s="86"/>
      <c r="H3" s="86"/>
      <c r="I3" s="86"/>
      <c r="J3" s="82" t="s">
        <v>6</v>
      </c>
      <c r="K3" s="86"/>
      <c r="L3" s="86"/>
      <c r="M3" s="86"/>
    </row>
    <row r="4" spans="1:256" s="12" customFormat="1" ht="115.5" customHeight="1">
      <c r="A4" s="79"/>
      <c r="B4" s="16"/>
      <c r="C4" s="83"/>
      <c r="D4" s="83"/>
      <c r="E4" s="85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206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187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201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194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163</v>
      </c>
      <c r="D60" s="68" t="s">
        <v>164</v>
      </c>
      <c r="E60" s="47" t="s">
        <v>202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181</v>
      </c>
      <c r="D64" s="50" t="s">
        <v>182</v>
      </c>
      <c r="E64" s="59" t="s">
        <v>183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186</v>
      </c>
      <c r="D65" s="50" t="s">
        <v>184</v>
      </c>
      <c r="E65" s="59" t="s">
        <v>185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188</v>
      </c>
      <c r="D66" s="53" t="s">
        <v>189</v>
      </c>
      <c r="E66" s="59" t="s">
        <v>190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191</v>
      </c>
      <c r="D67" s="50" t="s">
        <v>192</v>
      </c>
      <c r="E67" s="59" t="s">
        <v>193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195</v>
      </c>
      <c r="D68" s="50" t="s">
        <v>196</v>
      </c>
      <c r="E68" s="59" t="s">
        <v>197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198</v>
      </c>
      <c r="D69" s="50" t="s">
        <v>199</v>
      </c>
      <c r="E69" s="59" t="s">
        <v>200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203</v>
      </c>
      <c r="D70" s="50" t="s">
        <v>204</v>
      </c>
      <c r="E70" s="59" t="s">
        <v>205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9" t="s">
        <v>207</v>
      </c>
      <c r="D71" s="50" t="s">
        <v>216</v>
      </c>
      <c r="E71" s="59" t="s">
        <v>208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4">
        <v>68</v>
      </c>
      <c r="C72" s="69" t="s">
        <v>213</v>
      </c>
      <c r="D72" s="50" t="s">
        <v>214</v>
      </c>
      <c r="E72" s="59" t="s">
        <v>215</v>
      </c>
      <c r="F72" s="28" t="s">
        <v>64</v>
      </c>
      <c r="G72" s="28" t="s">
        <v>64</v>
      </c>
      <c r="H72" s="28" t="s">
        <v>64</v>
      </c>
      <c r="I72" s="28" t="s">
        <v>64</v>
      </c>
      <c r="J72" s="28" t="s">
        <v>64</v>
      </c>
      <c r="K72" s="28" t="s">
        <v>64</v>
      </c>
      <c r="L72" s="28"/>
      <c r="M72" s="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87" t="s">
        <v>0</v>
      </c>
      <c r="B75" s="70"/>
      <c r="C75" s="88" t="s">
        <v>4</v>
      </c>
      <c r="D75" s="88" t="s">
        <v>1</v>
      </c>
      <c r="E75" s="90" t="s">
        <v>20</v>
      </c>
      <c r="F75" s="92" t="s">
        <v>209</v>
      </c>
      <c r="G75" s="93"/>
      <c r="H75" s="9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108" customHeight="1">
      <c r="A76" s="87"/>
      <c r="B76" s="70"/>
      <c r="C76" s="89"/>
      <c r="D76" s="89"/>
      <c r="E76" s="91"/>
      <c r="F76" s="71" t="s">
        <v>210</v>
      </c>
      <c r="G76" s="71" t="s">
        <v>211</v>
      </c>
      <c r="H76" s="71" t="s">
        <v>212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72">
        <v>1</v>
      </c>
      <c r="B77" s="73"/>
      <c r="C77" s="74" t="s">
        <v>203</v>
      </c>
      <c r="D77" s="75" t="s">
        <v>204</v>
      </c>
      <c r="E77" s="76" t="s">
        <v>205</v>
      </c>
      <c r="F77" s="77" t="s">
        <v>64</v>
      </c>
      <c r="G77" s="28" t="s">
        <v>64</v>
      </c>
      <c r="H77" s="28" t="s">
        <v>64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12">
    <mergeCell ref="A75:A76"/>
    <mergeCell ref="C75:C76"/>
    <mergeCell ref="D75:D76"/>
    <mergeCell ref="E75:E76"/>
    <mergeCell ref="F75:H75"/>
    <mergeCell ref="A3:A4"/>
    <mergeCell ref="F2:M2"/>
    <mergeCell ref="C3:C4"/>
    <mergeCell ref="D3:D4"/>
    <mergeCell ref="E3:E4"/>
    <mergeCell ref="F3:I3"/>
    <mergeCell ref="J3:M3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2025-02-26T10:35:32Z</dcterms:modified>
</cp:coreProperties>
</file>