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wa.Dorobinska\Downloads\"/>
    </mc:Choice>
  </mc:AlternateContent>
  <xr:revisionPtr revIDLastSave="0" documentId="8_{A1FF0110-4D4B-407A-A3EA-C5932D7451E0}" xr6:coauthVersionLast="36" xr6:coauthVersionMax="36" xr10:uidLastSave="{00000000-0000-0000-0000-000000000000}"/>
  <bookViews>
    <workbookView xWindow="-110" yWindow="-110" windowWidth="38630" windowHeight="21110" tabRatio="922" xr2:uid="{00000000-000D-0000-FFFF-FFFF00000000}"/>
  </bookViews>
  <sheets>
    <sheet name="podkarpackie" sheetId="30" r:id="rId1"/>
  </sheets>
  <definedNames>
    <definedName name="Nagłowek" localSheetId="0">podkarpackie!$A$4:$F$4</definedName>
    <definedName name="Nagłowek">#REF!</definedName>
  </definedNames>
  <calcPr calcId="191029"/>
</workbook>
</file>

<file path=xl/calcChain.xml><?xml version="1.0" encoding="utf-8"?>
<calcChain xmlns="http://schemas.openxmlformats.org/spreadsheetml/2006/main">
  <c r="A40" i="30" l="1"/>
  <c r="A43" i="30"/>
  <c r="A27" i="30"/>
  <c r="A28" i="30" s="1"/>
  <c r="A30" i="30"/>
  <c r="A31" i="30" s="1"/>
  <c r="A33" i="30"/>
  <c r="A34" i="30" s="1"/>
  <c r="A51" i="30" l="1"/>
  <c r="A68" i="30" l="1"/>
  <c r="A37" i="30" l="1"/>
  <c r="A7" i="30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66" i="30"/>
  <c r="A45" i="30" l="1"/>
  <c r="A46" i="30" s="1"/>
  <c r="A47" i="30" s="1"/>
  <c r="A48" i="30" s="1"/>
  <c r="A49" i="30" s="1"/>
  <c r="F2" i="30" l="1"/>
  <c r="D2" i="30" l="1"/>
</calcChain>
</file>

<file path=xl/sharedStrings.xml><?xml version="1.0" encoding="utf-8"?>
<sst xmlns="http://schemas.openxmlformats.org/spreadsheetml/2006/main" count="494" uniqueCount="177">
  <si>
    <t>Wykaz podmiotów prowadzących kursy wg ADR/RID/ADN w województwie podkarpackim</t>
  </si>
  <si>
    <t xml:space="preserve">F.H.U. MEDIUM Artur Gierut </t>
  </si>
  <si>
    <t>Kurs na eksperta ADN</t>
  </si>
  <si>
    <t xml:space="preserve"> Kursy na eksperta do spraw bezpieczeństwa przewozu towarów niebezpiecznych statkami żeglugi śródlądowej</t>
  </si>
  <si>
    <t>L.p.</t>
  </si>
  <si>
    <t xml:space="preserve">Siedziba przedsiębiorcy     </t>
  </si>
  <si>
    <t>Imię i nazwisko lub nazwa podmiotu prowadzącego kursy</t>
  </si>
  <si>
    <t xml:space="preserve">ZAKŁAD DOSKONALENIA ZAWODOWEGO W RZESZOWIE – Ośrodek Kształcenia Zawodowego w Rzeszowie </t>
  </si>
  <si>
    <t>Zakład Doskonalenia Zawodowego w Przemyślu</t>
  </si>
  <si>
    <t xml:space="preserve">Wojewódzki Ośrodek Ruchu Drogowego w Krośnie </t>
  </si>
  <si>
    <t>39-102 Lubzina 311</t>
  </si>
  <si>
    <t xml:space="preserve">Przedsiębiorstwo EKSA Sp. z o. o. </t>
  </si>
  <si>
    <t>LEXTRANS Doradztwo, Audyt, Szkolenia Mariusz Przywara</t>
  </si>
  <si>
    <t xml:space="preserve">ZAKŁAD DOSKONALENIA ZAWODOWEGO W RZESZOWIE – Ośrodek Kształcenia Zawodowego w Sanoku </t>
  </si>
  <si>
    <t xml:space="preserve">ZAKŁAD DOSKONALENIA ZAWODOWEGO W RZESZOWIE – Ośrodek Kształcenia Zawodowego w Tarnobrzegu </t>
  </si>
  <si>
    <t xml:space="preserve">ZAKŁAD DOSKONALENIA ZAWODOWEGO W RZESZOWIE – Ośrodek Kształcenia Zawodowego w Jaśle </t>
  </si>
  <si>
    <t xml:space="preserve">ZAKŁAD DOSKONALENIA ZAWODOWEGO W RZESZOWIE – Ośrodek Kształcenia Zawodowego w Krośnie </t>
  </si>
  <si>
    <t xml:space="preserve">ZAKŁAD DOSKONALENIA ZAWODOWEGO W RZESZOWIE– Ośrodek Kształcenia Zawodowego w Przeworsku </t>
  </si>
  <si>
    <t xml:space="preserve">ZAKŁAD DOSKONALENIA ZAWODOWEGO W RZESZOWIE – Ośrodek Kształcenia Zawodowego w  Przemyślu </t>
  </si>
  <si>
    <t>ZAKŁAD DOSKONALENIA ZAWODOWEGO W RZESZOWIE – Ośrodek Kształcenia Zawodowego w  Mielcu</t>
  </si>
  <si>
    <t xml:space="preserve">ZAKŁAD DOSKONALENIA ZAWODOWEGO W RZESZOWIE – Ośrodek Kształcenia Zawodowego w Lubaczowie </t>
  </si>
  <si>
    <t>ZAKŁAD DOSKONALENIA ZAWODOWEGO W RZESZOWIE – Ośrodek Kształcenia Zawodowego w Leżajsku</t>
  </si>
  <si>
    <t xml:space="preserve">ZAKŁAD DOSKONALENIA ZAWODOWEGO W RZESZOWIE – Ośrodek Kształcenia Zawodowego w Dębicy </t>
  </si>
  <si>
    <t>Liczba podmiotów:</t>
  </si>
  <si>
    <t>Kursy dla kandydatów na doradców i doradców do spraw bezpieczeństwa przewozu towarów niebezpiecznych</t>
  </si>
  <si>
    <t>cysternami</t>
  </si>
  <si>
    <t>specjalistyczne - klasa 1</t>
  </si>
  <si>
    <t>specjalistyczne - klasa 7</t>
  </si>
  <si>
    <t>część ogólna</t>
  </si>
  <si>
    <t>specjalistyczne ADR</t>
  </si>
  <si>
    <t>specjalistyczne RID</t>
  </si>
  <si>
    <t>specjalistyczne ADN</t>
  </si>
  <si>
    <t>Ośrodek Szkolenia Kierowców Maria Bartkowicz</t>
  </si>
  <si>
    <t>39-126 Zagorzyce 568A</t>
  </si>
  <si>
    <t>QUATRO Szkolenia Urszula Buczak</t>
  </si>
  <si>
    <t xml:space="preserve"> Kursy ADR dla kierowców w zakresie przewozu drogowego towarów niebezpiecznych</t>
  </si>
  <si>
    <t>Kurs na eksperta ADN do spraw przewozu gazów</t>
  </si>
  <si>
    <t>Kurs na eksperta ADN do spraw przewozu chcemikaliów</t>
  </si>
  <si>
    <t>37-561 Chłopice 69</t>
  </si>
  <si>
    <t>Szkoła Zarządzania Sp. z o.o.</t>
  </si>
  <si>
    <t>Data aktualizacji:</t>
  </si>
  <si>
    <t>PODKARPACKIE CENTRUM DORADZTWA LOGISTYCZNEGO PRORES Daniel Pawłucki</t>
  </si>
  <si>
    <t>1. Numer w rejestrze podmiotów prowadzących kursy
2.Numer w rejestrze przedsiębiorców (KRS) lub w ewidencji  działalności gospodarczej
3. Numer identyfikacji podatkowej (NIP)</t>
  </si>
  <si>
    <t>ul. Krośnieńska 36/9
35-505 Rzeszów</t>
  </si>
  <si>
    <t xml:space="preserve"> Czermin 330a
39-304 Czermin </t>
  </si>
  <si>
    <t xml:space="preserve">ul.Zbyszewskiego 9/46
35-125 Rzeszów </t>
  </si>
  <si>
    <t>ul. Wyspiańskiego 12/100
39-400 Tarnobrzeg</t>
  </si>
  <si>
    <t>EDURES Wioleta Kupka</t>
  </si>
  <si>
    <t>ul. Bernardyńska 5/7
35-069 Rzeszów</t>
  </si>
  <si>
    <t>MEGA SPIN Ryszarda Paulo</t>
  </si>
  <si>
    <t>ul. Graniczna 11/4
35-326 Rzeszów</t>
  </si>
  <si>
    <t>Stowarzyszenie Inżynierów i Techników Komunikacji Rzeczpospolitej Polskiej Oddział w Krośnie</t>
  </si>
  <si>
    <t>ul. Lewakowskiego 53
38-400 Krosno</t>
  </si>
  <si>
    <t>Wojewódzki Ośrodek Ruchu Drogowego w Tarnobrzegu</t>
  </si>
  <si>
    <t>Akademia Nauki Jazdy Marek Tomczyk</t>
  </si>
  <si>
    <t>EDURES S.C.</t>
  </si>
  <si>
    <t>ul. Króla Stanisława Augusta 32
35-210 Rzeszów</t>
  </si>
  <si>
    <t>ul. Piłsudskiego 48
38-600 Lesko</t>
  </si>
  <si>
    <t>ZRYW II Osierodek Szkolenia Kierowców Marta Skowron</t>
  </si>
  <si>
    <t>podstawowy</t>
  </si>
  <si>
    <t>tak</t>
  </si>
  <si>
    <t>ul. Wilsona 12 
37-700 Przemyśl</t>
  </si>
  <si>
    <t>Stobierna 175
36-002 Jasionka</t>
  </si>
  <si>
    <t>ul. Tysiąclecia 7 
38-400 Krosno</t>
  </si>
  <si>
    <t>ul. Kościuszki 47/1
38-200 Jasło;
ul. Kolejowej 13
38-400 Krosno</t>
  </si>
  <si>
    <t>ul. Krakowska 28 
39-200 Dębica</t>
  </si>
  <si>
    <t xml:space="preserve">ul. Floriańska 234A 
38-440 Iwonicz-Zdrój </t>
  </si>
  <si>
    <t>ul. Fabryczna 12 
39-200 Dębica</t>
  </si>
  <si>
    <t>ul. Kadylego 12
38-200 Jasło</t>
  </si>
  <si>
    <t>ul. Bieszczadzka 21
38-400 Krosno</t>
  </si>
  <si>
    <t xml:space="preserve">ul. Przemysłowa 12
35-105 Rzeszów
</t>
  </si>
  <si>
    <t>ul. Akademicka 19 
39-200 Dębica</t>
  </si>
  <si>
    <t>al. Powstańców 
Warszawy 16
35-329 Rzeszów</t>
  </si>
  <si>
    <t>ul. Ks. Jałowego 6A 
35-010 Rzeszów</t>
  </si>
  <si>
    <t>Wierzawice 679
37-300 Leżajsk</t>
  </si>
  <si>
    <t xml:space="preserve">ul. Łukasiewicza 12A
38-100 Strzyżów
</t>
  </si>
  <si>
    <t>ul. Piłsudskiego 2 
35-959 Rzeszów</t>
  </si>
  <si>
    <t>ul. Matejki 7 a
38-500 Sanok</t>
  </si>
  <si>
    <t>ul. Głowackiego 2
39-400 Tarnobrzeg</t>
  </si>
  <si>
    <t>ul. Kochanowskiego 5
38-200 Jasło</t>
  </si>
  <si>
    <t>ul. Mięsowicza 4
38-400 Krosno</t>
  </si>
  <si>
    <t>ul. Krakowska 21
37-200 Przeworsk</t>
  </si>
  <si>
    <t>ul. Czarnieckiego 2
37-700 Przemyśl</t>
  </si>
  <si>
    <t>ul. Żeromskiego
39-300 Mielec</t>
  </si>
  <si>
    <t>ul. Mickiewicza 90
37-600 Lubaczów</t>
  </si>
  <si>
    <t>ul. Rzeszowska 18 
37-300 Leżajsk</t>
  </si>
  <si>
    <t>ul. Parkowa 1
39-200 Dębica</t>
  </si>
  <si>
    <t>ul. Boya - Żeleńskiego 15
35-959 Rzeszów</t>
  </si>
  <si>
    <t xml:space="preserve">ul. Grunwaldzka 61
38-200 Jasło </t>
  </si>
  <si>
    <t xml:space="preserve">ul. Sikorskiego 86A                                 39-400 Tarnobrzeg </t>
  </si>
  <si>
    <t xml:space="preserve">ul. Parkowa 9
36-020 Tyczyn </t>
  </si>
  <si>
    <t>ul. Podwale 57
38-400 Krosno</t>
  </si>
  <si>
    <t xml:space="preserve"> ul. Kawęczyńska 112
39-200 Dębica </t>
  </si>
  <si>
    <t>Gniewczyna Tryniecka 269
37-203 Gniewczyna Łańcucka</t>
  </si>
  <si>
    <t>ul. Mickiewicza 42
39-300 Mielec</t>
  </si>
  <si>
    <t>ul. W. Zbyszewskiego 13/25
35-119 Rzeszów</t>
  </si>
  <si>
    <t xml:space="preserve">ul. Bernadyńska 5/7                  35-069 Rzeszów       </t>
  </si>
  <si>
    <t xml:space="preserve">Ośrodek Szkolenia Kierowców RENOMA Tadeusz Dzięglewicz </t>
  </si>
  <si>
    <t>Ośrodek Szkolenia Kierowców AUTOKURS Henryk  Żelasko</t>
  </si>
  <si>
    <t>Ośrodek Szkolenia Kierowców EFEKT Roman Lasek</t>
  </si>
  <si>
    <t>Firma Usługowo-Handlowa Wiraż Eryk Wojdon</t>
  </si>
  <si>
    <t>Ośrodek Szkolenia Kierowców Zubrzycki Anna Zubrzycka</t>
  </si>
  <si>
    <t xml:space="preserve">Przedsiębiorstwo Techniczno-Usługowe BOTUS Grzegorz Bogacki  Ośrodek Szkolenia Zawodowego </t>
  </si>
  <si>
    <t>Akademia Edukacji PLATON B. Ślusarczyk, M. Kanik Spółka jawna</t>
  </si>
  <si>
    <t>1. ADR/1/2012
2. KRS: - 
3. NIP: 8181124453</t>
  </si>
  <si>
    <t>1. ADR/2/2012
2. KRS: 0000111879 
3. NIP: 7950008534</t>
  </si>
  <si>
    <t>1. ADR/3/2012
2. KRS: - 
3. NIP: 5170031605</t>
  </si>
  <si>
    <t>1. ADR/4/2012
2. KRS: - 
3. NIP: 6842088300</t>
  </si>
  <si>
    <t>1. ADR/5/2012
2. KRS: - 
3. NIP: 6851014502</t>
  </si>
  <si>
    <t>1. ADR/6/2012
2. KRS: - 
3. NIP: 8722065467</t>
  </si>
  <si>
    <t>1. ADR/7/2012
2. KRS: - 
3. NIP: 8132737635</t>
  </si>
  <si>
    <t>1. ADR/8/2012
2. KRS: - 
3. NIP: 6841115526</t>
  </si>
  <si>
    <t>1. ADR/9/2012
2. KRS: - 
3. NIP: 8720013012</t>
  </si>
  <si>
    <t>1. ADR/10/2012
2. KRS: - 
3. NIP: 6851502710</t>
  </si>
  <si>
    <t>1. ADR/11/2012
2. KRS: - 
3. NIP: 8171383822</t>
  </si>
  <si>
    <t>1. ADR/12/2012
2. KRS: 0000257382
3. NIP: 6840011428</t>
  </si>
  <si>
    <t>1. ADR/13/2012
2. KRS: -
3. NIP: 8191192999</t>
  </si>
  <si>
    <t>1. ADR/14/2012
2. KRS: -
3. NIP: 8181477737</t>
  </si>
  <si>
    <t>1. ADR/15/2012
2. KRS: 0000039130
3. NIP: 8133198608</t>
  </si>
  <si>
    <t>1. ADR/16/2012
2. KRS: -
3. NIP: 8133586138</t>
  </si>
  <si>
    <t>1. ADR/17/2012
2. KRS: -
3. NIP: 8181440935</t>
  </si>
  <si>
    <t>1. ADR/18/2012
2. KRS: -
3. NIP: 8161197839</t>
  </si>
  <si>
    <r>
      <t xml:space="preserve">
</t>
    </r>
    <r>
      <rPr>
        <b/>
        <sz val="11"/>
        <rFont val="Calibri"/>
        <family val="2"/>
        <charset val="238"/>
        <scheme val="minor"/>
      </rPr>
      <t>wykreślono</t>
    </r>
  </si>
  <si>
    <t>1. ADR/20/2012 
2. KRS: 0000037125
3. NIP: 8130268194</t>
  </si>
  <si>
    <t>1. ADR/21/2012 
2. KRS: -
3. NIP: 8181482980</t>
  </si>
  <si>
    <t>1. ADR/22/2012 
2. KRS: -
3. NIP: 6851004515</t>
  </si>
  <si>
    <t>1. ADR/23/2012 
2. KRS: -
3. NIP: 8671819168</t>
  </si>
  <si>
    <t>1. ADR/2/2013 
2. KRS: -
3. NIP: 8131582372</t>
  </si>
  <si>
    <t>1. ADR/3/2013 
2. KRS: -
3. NIP: 7921019104</t>
  </si>
  <si>
    <t>1. ADR/4/2013 
2. KRS: 0000119587
3. NIP: 8671001404</t>
  </si>
  <si>
    <t>1. ADR/5/2013 
2. KRS: -
3. NIP: 6871707674</t>
  </si>
  <si>
    <t>1. ADR/6/2013 
2. KRS: -
3. NIP: 8721042582</t>
  </si>
  <si>
    <t>1. ADR/1/2014 
2. KRS: -
3. NIP: 7941232752</t>
  </si>
  <si>
    <t>1. ADR/2/2014 
2. KRS: -
3. NIP: 8171814363</t>
  </si>
  <si>
    <t>1. ADR/1/2015 
2. KRS: -
3. NIP: 8132286138</t>
  </si>
  <si>
    <t>1. ADR/1/2016 
2. KRS: -
3. NIP: 5060007847</t>
  </si>
  <si>
    <t>1. ADR/2/2016 
2. KRS: -
3. NIP: 8132456876</t>
  </si>
  <si>
    <t>1. ADR/3/2016 
2. KRS: 0000042208
3. NIP: 6841059472</t>
  </si>
  <si>
    <t>1. ADR/1/2017 
2. KRS:
3. NIP: 6020073695</t>
  </si>
  <si>
    <t>1. ADR/2/2017 
2. KRS:
3. NIP: 8133750980</t>
  </si>
  <si>
    <t>1. ADR/1/2018 
2. KRS:
3. NIP: 6881036483</t>
  </si>
  <si>
    <t>1. ADR/2/2018 
2. KRS:
3. NIP: 8132708674</t>
  </si>
  <si>
    <t>1. ADR/1/2020 
2. KRS: -
3. NIP: 8131565126</t>
  </si>
  <si>
    <t>ul. Józefa Poniatowskiego 21F 37-450 Stalowa Wola</t>
  </si>
  <si>
    <t>Gniewczyca Tryniecka 269
37-203 Gniewczyna Łańcucka</t>
  </si>
  <si>
    <t>Ośrodek Szkolenia Kierowców RENE Nauka Jazdy Zdzisław Wiśniowski</t>
  </si>
  <si>
    <t xml:space="preserve">Ośrodek Szkolenia Kierowców PRAWKO Chmura Dorota </t>
  </si>
  <si>
    <t>Akademia Szkoleń i Rozwoju SUPERIOR Małgorzata Jucha</t>
  </si>
  <si>
    <t>PPHU DUET Robert Bęben Ośrodek Szkolenia Kierowców</t>
  </si>
  <si>
    <t>Ośrodek Szkolenia Kierowców RONDO Mariusz Miczek</t>
  </si>
  <si>
    <t xml:space="preserve">Zakład Usług Technicznych Sp. z o.o. </t>
  </si>
  <si>
    <t>Ośrodek Szkolenia Zawodowego EDUKATOR Łukasz Rokosz</t>
  </si>
  <si>
    <t>Ośrodek Szkolenia Kierowców AUTO Leszek Czop</t>
  </si>
  <si>
    <t>Ośrodek Szkolenia Kierowców AUTOKURS Tadeusz Śmiałowski, Tadeusz Wolan</t>
  </si>
  <si>
    <t xml:space="preserve">Podkarpacki Ośrodek Bezpieczeństwa Pracy i Doskonalenia Kadr BHP DELTA Wojciech Saj </t>
  </si>
  <si>
    <t>AGENCJA BEZPIECZEŃSTWA TRANSPORTU Agnieszka Libront-Miąsik</t>
  </si>
  <si>
    <t>CENTRUM SZKOLENIA KIEROWCÓW I OPERATORÓW I-KOP</t>
  </si>
  <si>
    <t xml:space="preserve">L-CAR Szkolenie Operatorów i Kierowców Andrzej Ciurkot </t>
  </si>
  <si>
    <t>Zakład Szkoleniowo-Usługowy BEHAPEK S.C. Antoni Niemiec, Krzysztof Babka</t>
  </si>
  <si>
    <t>Ośrodek Szkolenia Kierowców i Operatorów LESKO Jan Rębiasz</t>
  </si>
  <si>
    <t xml:space="preserve">Ośrodek Szkolenia CARIM Piotr Klaus
</t>
  </si>
  <si>
    <t xml:space="preserve"> Pl. Wolności 2/209                               35-073 Rzeszów</t>
  </si>
  <si>
    <t>Święte 225                                 
37-555 Sośnica</t>
  </si>
  <si>
    <t>Ośrodek Szkolenia s.c. "AUTO"
 Zygmunt Gul, Janusz Książek</t>
  </si>
  <si>
    <t>ul. Jana Pawła II 19
36-100 Kolbuszowa</t>
  </si>
  <si>
    <t>1. ADR/1/2022
2. KRS: -
3. NIP: 814-123-73-52</t>
  </si>
  <si>
    <t>Ochota Wacław - Prywatny Ośrodek Szkolenia Kierowców WIRAŻ</t>
  </si>
  <si>
    <t>"LIDER" s.c.
Ośrodek Szkolenia Zawodowego
i Kursowego Grzegorz Bieleń, Edward Stępień</t>
  </si>
  <si>
    <t>ul. Chyły 90
37-450 Stalowa Wola</t>
  </si>
  <si>
    <t>1. ADR/1/2024
2. KRS: -
3. NIP: 865-255-56-85</t>
  </si>
  <si>
    <t xml:space="preserve">Bartosz Bator ADR Pharma
</t>
  </si>
  <si>
    <t>ul. Małopolska 8/11
35-620 Rzeszów</t>
  </si>
  <si>
    <t>1. ADR/2/2024
2. KRS: -
3. NIP: 813-340-33-33</t>
  </si>
  <si>
    <t>wykreślono 11.12.2024</t>
  </si>
  <si>
    <t>Centrum Szkoleniowe RadiTech Iwona Dybka</t>
  </si>
  <si>
    <t>ul. Sandomierska 60 B
37-400 Nisko</t>
  </si>
  <si>
    <t>1. ADR/3/2024
2. KRS: -
3. NIP: 865-111-25-08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</si>
</sst>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Wingdings 2"/>
      <family val="1"/>
      <charset val="2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charset val="238"/>
    </font>
    <font>
      <b/>
      <sz val="18"/>
      <color indexed="17"/>
      <name val="Czcionka tekstu podstawowego"/>
      <charset val="238"/>
    </font>
    <font>
      <sz val="11"/>
      <color indexed="5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trike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indexed="17"/>
      <name val="Calibri"/>
      <family val="2"/>
      <charset val="238"/>
      <scheme val="minor"/>
    </font>
    <font>
      <b/>
      <strike/>
      <sz val="11"/>
      <color indexed="8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27" fillId="26" borderId="20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26" fillId="0" borderId="0"/>
    <xf numFmtId="0" fontId="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7" fillId="23" borderId="9" applyNumberFormat="0" applyFont="0" applyAlignment="0" applyProtection="0"/>
    <xf numFmtId="0" fontId="7" fillId="23" borderId="9" applyNumberFormat="0" applyFont="0" applyAlignment="0" applyProtection="0"/>
    <xf numFmtId="0" fontId="7" fillId="23" borderId="9" applyNumberFormat="0" applyFont="0" applyAlignment="0" applyProtection="0"/>
    <xf numFmtId="0" fontId="7" fillId="23" borderId="9" applyNumberFormat="0" applyFont="0" applyAlignment="0" applyProtection="0"/>
    <xf numFmtId="0" fontId="7" fillId="23" borderId="9" applyNumberFormat="0" applyFont="0" applyAlignment="0" applyProtection="0"/>
    <xf numFmtId="0" fontId="7" fillId="23" borderId="9" applyNumberFormat="0" applyFont="0" applyAlignment="0" applyProtection="0"/>
    <xf numFmtId="0" fontId="7" fillId="23" borderId="9" applyNumberFormat="0" applyFont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29" fillId="0" borderId="10" applyAlignment="0">
      <alignment horizontal="center" vertical="center"/>
    </xf>
  </cellStyleXfs>
  <cellXfs count="8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32" fillId="0" borderId="0" xfId="0" applyFont="1" applyFill="1" applyBorder="1" applyAlignment="1">
      <alignment horizontal="right" vertical="center"/>
    </xf>
    <xf numFmtId="0" fontId="32" fillId="0" borderId="0" xfId="0" applyFont="1"/>
    <xf numFmtId="0" fontId="33" fillId="0" borderId="0" xfId="0" applyFont="1" applyAlignment="1">
      <alignment horizontal="left" vertical="center"/>
    </xf>
    <xf numFmtId="0" fontId="32" fillId="0" borderId="0" xfId="0" applyFont="1" applyAlignment="1">
      <alignment horizontal="right" vertical="center" wrapText="1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25" borderId="12" xfId="0" applyFont="1" applyFill="1" applyBorder="1" applyAlignment="1">
      <alignment vertical="center"/>
    </xf>
    <xf numFmtId="0" fontId="27" fillId="25" borderId="15" xfId="25" applyFont="1" applyFill="1" applyBorder="1" applyAlignment="1">
      <alignment horizontal="center" vertical="center" wrapText="1"/>
    </xf>
    <xf numFmtId="0" fontId="34" fillId="25" borderId="15" xfId="56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/>
    <xf numFmtId="0" fontId="35" fillId="0" borderId="10" xfId="59" applyFont="1" applyBorder="1" applyAlignment="1">
      <alignment horizontal="center" vertical="center" wrapText="1"/>
    </xf>
    <xf numFmtId="0" fontId="30" fillId="0" borderId="10" xfId="59" applyFont="1" applyFill="1" applyBorder="1" applyAlignment="1">
      <alignment horizontal="center" vertical="center" wrapText="1"/>
    </xf>
    <xf numFmtId="0" fontId="30" fillId="0" borderId="10" xfId="59" applyNumberFormat="1" applyFont="1" applyFill="1" applyBorder="1" applyAlignment="1">
      <alignment horizontal="left" vertical="center" wrapText="1"/>
    </xf>
    <xf numFmtId="0" fontId="30" fillId="0" borderId="10" xfId="59" applyFont="1" applyBorder="1" applyAlignment="1">
      <alignment horizontal="center" vertical="center" wrapText="1"/>
    </xf>
    <xf numFmtId="0" fontId="35" fillId="0" borderId="10" xfId="59" applyFont="1" applyFill="1" applyBorder="1" applyAlignment="1">
      <alignment horizontal="center" vertical="center" wrapText="1"/>
    </xf>
    <xf numFmtId="0" fontId="30" fillId="0" borderId="10" xfId="59" applyFont="1" applyBorder="1" applyAlignment="1">
      <alignment horizontal="center" vertical="top" wrapText="1"/>
    </xf>
    <xf numFmtId="0" fontId="35" fillId="0" borderId="15" xfId="59" applyFont="1" applyFill="1" applyBorder="1" applyAlignment="1">
      <alignment horizontal="center" vertical="center" wrapText="1"/>
    </xf>
    <xf numFmtId="0" fontId="30" fillId="0" borderId="15" xfId="59" applyFont="1" applyFill="1" applyBorder="1" applyAlignment="1">
      <alignment horizontal="center" vertical="center" wrapText="1"/>
    </xf>
    <xf numFmtId="0" fontId="36" fillId="0" borderId="10" xfId="59" applyFont="1" applyFill="1" applyBorder="1" applyAlignment="1">
      <alignment horizontal="center" vertical="center" wrapText="1"/>
    </xf>
    <xf numFmtId="0" fontId="37" fillId="0" borderId="10" xfId="59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/>
    </xf>
    <xf numFmtId="2" fontId="38" fillId="0" borderId="10" xfId="59" applyNumberFormat="1" applyFont="1" applyBorder="1" applyAlignment="1">
      <alignment horizontal="left" vertical="center" wrapText="1"/>
    </xf>
    <xf numFmtId="0" fontId="6" fillId="0" borderId="14" xfId="0" applyFont="1" applyBorder="1" applyAlignment="1">
      <alignment vertical="center"/>
    </xf>
    <xf numFmtId="0" fontId="6" fillId="0" borderId="10" xfId="0" applyFont="1" applyBorder="1"/>
    <xf numFmtId="0" fontId="39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/>
    </xf>
    <xf numFmtId="0" fontId="6" fillId="0" borderId="0" xfId="0" applyFont="1" applyBorder="1"/>
    <xf numFmtId="0" fontId="39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2" fontId="38" fillId="0" borderId="0" xfId="59" applyNumberFormat="1" applyFont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35" fillId="27" borderId="10" xfId="59" applyFont="1" applyFill="1" applyBorder="1" applyAlignment="1">
      <alignment horizontal="center" vertical="center" wrapText="1"/>
    </xf>
    <xf numFmtId="0" fontId="30" fillId="27" borderId="10" xfId="59" applyFont="1" applyFill="1" applyBorder="1" applyAlignment="1">
      <alignment horizontal="center" vertical="center" wrapText="1"/>
    </xf>
    <xf numFmtId="0" fontId="30" fillId="27" borderId="10" xfId="59" applyNumberFormat="1" applyFont="1" applyFill="1" applyBorder="1" applyAlignment="1">
      <alignment horizontal="left" vertical="center" wrapText="1"/>
    </xf>
    <xf numFmtId="0" fontId="30" fillId="0" borderId="11" xfId="0" applyFont="1" applyBorder="1" applyAlignment="1">
      <alignment vertical="center" wrapText="1"/>
    </xf>
    <xf numFmtId="0" fontId="30" fillId="25" borderId="10" xfId="0" applyFont="1" applyFill="1" applyBorder="1" applyAlignment="1">
      <alignment horizontal="center" vertical="center" wrapText="1"/>
    </xf>
    <xf numFmtId="0" fontId="31" fillId="0" borderId="10" xfId="91" applyFont="1" applyBorder="1" applyAlignment="1">
      <alignment horizontal="center" vertical="center"/>
    </xf>
    <xf numFmtId="0" fontId="31" fillId="0" borderId="10" xfId="91" applyFont="1" applyBorder="1" applyAlignment="1">
      <alignment horizontal="center"/>
    </xf>
    <xf numFmtId="0" fontId="31" fillId="0" borderId="10" xfId="91" applyFont="1" applyFill="1" applyBorder="1" applyAlignment="1">
      <alignment horizontal="center" vertical="center"/>
    </xf>
    <xf numFmtId="0" fontId="31" fillId="27" borderId="10" xfId="91" applyFont="1" applyFill="1" applyBorder="1" applyAlignment="1">
      <alignment horizontal="center" vertical="center"/>
    </xf>
    <xf numFmtId="0" fontId="37" fillId="0" borderId="10" xfId="53" applyFont="1" applyBorder="1" applyAlignment="1">
      <alignment horizontal="center" vertical="top" wrapText="1"/>
    </xf>
    <xf numFmtId="0" fontId="30" fillId="25" borderId="15" xfId="0" applyFont="1" applyFill="1" applyBorder="1" applyAlignment="1">
      <alignment horizontal="center" vertical="center" wrapText="1"/>
    </xf>
    <xf numFmtId="0" fontId="30" fillId="25" borderId="21" xfId="0" applyFont="1" applyFill="1" applyBorder="1" applyAlignment="1">
      <alignment horizontal="center" vertical="center" wrapText="1"/>
    </xf>
    <xf numFmtId="0" fontId="31" fillId="0" borderId="15" xfId="91" applyFont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0" fontId="31" fillId="0" borderId="0" xfId="91" applyFont="1" applyFill="1" applyBorder="1" applyAlignment="1">
      <alignment horizontal="center" vertical="center"/>
    </xf>
    <xf numFmtId="0" fontId="31" fillId="27" borderId="10" xfId="91" applyFont="1" applyFill="1" applyAlignment="1">
      <alignment horizontal="center" vertical="center"/>
    </xf>
    <xf numFmtId="0" fontId="31" fillId="0" borderId="10" xfId="91" applyFont="1" applyAlignment="1">
      <alignment horizontal="center" vertical="center"/>
    </xf>
    <xf numFmtId="0" fontId="40" fillId="24" borderId="16" xfId="0" applyFont="1" applyFill="1" applyBorder="1" applyAlignment="1">
      <alignment horizontal="center" vertical="center"/>
    </xf>
    <xf numFmtId="0" fontId="40" fillId="24" borderId="17" xfId="0" applyFont="1" applyFill="1" applyBorder="1" applyAlignment="1">
      <alignment horizontal="left" vertical="center"/>
    </xf>
    <xf numFmtId="0" fontId="40" fillId="24" borderId="17" xfId="0" applyFont="1" applyFill="1" applyBorder="1" applyAlignment="1">
      <alignment horizontal="right" vertical="center"/>
    </xf>
    <xf numFmtId="0" fontId="40" fillId="24" borderId="0" xfId="0" applyFont="1" applyFill="1" applyAlignment="1">
      <alignment horizontal="center" vertical="center"/>
    </xf>
    <xf numFmtId="0" fontId="40" fillId="24" borderId="0" xfId="0" applyFont="1" applyFill="1" applyBorder="1" applyAlignment="1">
      <alignment horizontal="left" vertical="center"/>
    </xf>
    <xf numFmtId="0" fontId="40" fillId="24" borderId="0" xfId="0" applyFont="1" applyFill="1" applyAlignment="1">
      <alignment vertical="center"/>
    </xf>
    <xf numFmtId="14" fontId="40" fillId="24" borderId="0" xfId="0" applyNumberFormat="1" applyFont="1" applyFill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7" fillId="0" borderId="10" xfId="59" applyFont="1" applyFill="1" applyBorder="1" applyAlignment="1">
      <alignment horizontal="center" vertical="center" wrapText="1"/>
    </xf>
    <xf numFmtId="2" fontId="39" fillId="0" borderId="10" xfId="59" applyNumberFormat="1" applyFont="1" applyBorder="1" applyAlignment="1">
      <alignment horizontal="left" vertical="center" wrapText="1"/>
    </xf>
    <xf numFmtId="0" fontId="41" fillId="0" borderId="10" xfId="0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5" fillId="25" borderId="15" xfId="0" applyFont="1" applyFill="1" applyBorder="1" applyAlignment="1">
      <alignment horizontal="center" vertical="center" wrapText="1"/>
    </xf>
    <xf numFmtId="0" fontId="35" fillId="25" borderId="19" xfId="0" applyFont="1" applyFill="1" applyBorder="1" applyAlignment="1">
      <alignment horizontal="center" vertical="center" wrapText="1"/>
    </xf>
    <xf numFmtId="0" fontId="27" fillId="25" borderId="10" xfId="25" applyFont="1" applyFill="1" applyBorder="1" applyAlignment="1">
      <alignment horizontal="left" vertical="center" wrapText="1"/>
    </xf>
    <xf numFmtId="0" fontId="6" fillId="25" borderId="15" xfId="56" applyFont="1" applyFill="1" applyBorder="1" applyAlignment="1">
      <alignment horizontal="left" vertical="center"/>
    </xf>
    <xf numFmtId="0" fontId="35" fillId="25" borderId="10" xfId="0" applyFont="1" applyFill="1" applyBorder="1" applyAlignment="1">
      <alignment horizontal="center" vertical="center" wrapText="1"/>
    </xf>
    <xf numFmtId="0" fontId="27" fillId="25" borderId="10" xfId="25" applyFont="1" applyFill="1" applyBorder="1" applyAlignment="1">
      <alignment horizontal="center" vertical="center" wrapText="1"/>
    </xf>
    <xf numFmtId="0" fontId="6" fillId="25" borderId="15" xfId="56" applyFont="1" applyFill="1" applyBorder="1" applyAlignment="1">
      <alignment horizontal="center" vertical="center"/>
    </xf>
    <xf numFmtId="0" fontId="6" fillId="25" borderId="10" xfId="56" applyFont="1" applyFill="1" applyBorder="1" applyAlignment="1">
      <alignment horizontal="center" vertical="center"/>
    </xf>
    <xf numFmtId="14" fontId="40" fillId="24" borderId="17" xfId="0" applyNumberFormat="1" applyFont="1" applyFill="1" applyBorder="1" applyAlignment="1">
      <alignment horizontal="left" vertical="center"/>
    </xf>
    <xf numFmtId="14" fontId="40" fillId="24" borderId="18" xfId="0" applyNumberFormat="1" applyFont="1" applyFill="1" applyBorder="1" applyAlignment="1">
      <alignment horizontal="left" vertical="center"/>
    </xf>
  </cellXfs>
  <cellStyles count="92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kcent 1 2" xfId="19" xr:uid="{00000000-0005-0000-0000-000012000000}"/>
    <cellStyle name="Akcent 2 2" xfId="20" xr:uid="{00000000-0005-0000-0000-000013000000}"/>
    <cellStyle name="Akcent 3 2" xfId="21" xr:uid="{00000000-0005-0000-0000-000014000000}"/>
    <cellStyle name="Akcent 4 2" xfId="22" xr:uid="{00000000-0005-0000-0000-000015000000}"/>
    <cellStyle name="Akcent 5 2" xfId="23" xr:uid="{00000000-0005-0000-0000-000016000000}"/>
    <cellStyle name="Akcent 6 2" xfId="24" xr:uid="{00000000-0005-0000-0000-000017000000}"/>
    <cellStyle name="Dane wejściowe" xfId="25" builtinId="20"/>
    <cellStyle name="Dane wejściowe 2" xfId="26" xr:uid="{00000000-0005-0000-0000-000019000000}"/>
    <cellStyle name="Dane wejściowe 2 2" xfId="27" xr:uid="{00000000-0005-0000-0000-00001A000000}"/>
    <cellStyle name="Dane wejściowe 2 2 2" xfId="28" xr:uid="{00000000-0005-0000-0000-00001B000000}"/>
    <cellStyle name="Dane wejściowe 2 2 3" xfId="29" xr:uid="{00000000-0005-0000-0000-00001C000000}"/>
    <cellStyle name="Dane wejściowe 2 2 4" xfId="30" xr:uid="{00000000-0005-0000-0000-00001D000000}"/>
    <cellStyle name="Dane wejściowe 2 3" xfId="31" xr:uid="{00000000-0005-0000-0000-00001E000000}"/>
    <cellStyle name="Dane wejściowe 2 4" xfId="32" xr:uid="{00000000-0005-0000-0000-00001F000000}"/>
    <cellStyle name="Dane wejściowe 2 5" xfId="33" xr:uid="{00000000-0005-0000-0000-000020000000}"/>
    <cellStyle name="Dane wejściowe 2 6" xfId="34" xr:uid="{00000000-0005-0000-0000-000021000000}"/>
    <cellStyle name="Dane wyjściowe 2" xfId="35" xr:uid="{00000000-0005-0000-0000-000022000000}"/>
    <cellStyle name="Dane wyjściowe 2 2" xfId="36" xr:uid="{00000000-0005-0000-0000-000023000000}"/>
    <cellStyle name="Dane wyjściowe 2 2 2" xfId="37" xr:uid="{00000000-0005-0000-0000-000024000000}"/>
    <cellStyle name="Dane wyjściowe 2 2 3" xfId="38" xr:uid="{00000000-0005-0000-0000-000025000000}"/>
    <cellStyle name="Dane wyjściowe 2 2 4" xfId="39" xr:uid="{00000000-0005-0000-0000-000026000000}"/>
    <cellStyle name="Dane wyjściowe 2 3" xfId="40" xr:uid="{00000000-0005-0000-0000-000027000000}"/>
    <cellStyle name="Dane wyjściowe 2 4" xfId="41" xr:uid="{00000000-0005-0000-0000-000028000000}"/>
    <cellStyle name="Dane wyjściowe 2 5" xfId="42" xr:uid="{00000000-0005-0000-0000-000029000000}"/>
    <cellStyle name="Dane wyjściowe 2 6" xfId="43" xr:uid="{00000000-0005-0000-0000-00002A000000}"/>
    <cellStyle name="Dobre 2" xfId="44" xr:uid="{00000000-0005-0000-0000-00002B000000}"/>
    <cellStyle name="Komórka połączona 2" xfId="45" xr:uid="{00000000-0005-0000-0000-00002C000000}"/>
    <cellStyle name="Komórka zaznaczona 2" xfId="46" xr:uid="{00000000-0005-0000-0000-00002D000000}"/>
    <cellStyle name="Nagłówek 1 2" xfId="47" xr:uid="{00000000-0005-0000-0000-00002E000000}"/>
    <cellStyle name="Nagłówek 2 2" xfId="48" xr:uid="{00000000-0005-0000-0000-00002F000000}"/>
    <cellStyle name="Nagłówek 3 2" xfId="49" xr:uid="{00000000-0005-0000-0000-000030000000}"/>
    <cellStyle name="Nagłówek 4 2" xfId="50" xr:uid="{00000000-0005-0000-0000-000031000000}"/>
    <cellStyle name="Neutralne 2" xfId="51" xr:uid="{00000000-0005-0000-0000-000032000000}"/>
    <cellStyle name="Normalny" xfId="0" builtinId="0"/>
    <cellStyle name="Normalny 2" xfId="52" xr:uid="{00000000-0005-0000-0000-000034000000}"/>
    <cellStyle name="Normalny 2 2" xfId="53" xr:uid="{00000000-0005-0000-0000-000035000000}"/>
    <cellStyle name="Normalny 2 3" xfId="54" xr:uid="{00000000-0005-0000-0000-000036000000}"/>
    <cellStyle name="Normalny 3" xfId="55" xr:uid="{00000000-0005-0000-0000-000037000000}"/>
    <cellStyle name="Normalny 4" xfId="56" xr:uid="{00000000-0005-0000-0000-000038000000}"/>
    <cellStyle name="Normalny 4 2" xfId="57" xr:uid="{00000000-0005-0000-0000-000039000000}"/>
    <cellStyle name="Normalny 5" xfId="58" xr:uid="{00000000-0005-0000-0000-00003A000000}"/>
    <cellStyle name="Normalny 6" xfId="59" xr:uid="{00000000-0005-0000-0000-00003B000000}"/>
    <cellStyle name="Obliczenia 2" xfId="60" xr:uid="{00000000-0005-0000-0000-00003C000000}"/>
    <cellStyle name="Obliczenia 2 2" xfId="61" xr:uid="{00000000-0005-0000-0000-00003D000000}"/>
    <cellStyle name="Obliczenia 2 2 2" xfId="62" xr:uid="{00000000-0005-0000-0000-00003E000000}"/>
    <cellStyle name="Obliczenia 2 2 3" xfId="63" xr:uid="{00000000-0005-0000-0000-00003F000000}"/>
    <cellStyle name="Obliczenia 2 2 4" xfId="64" xr:uid="{00000000-0005-0000-0000-000040000000}"/>
    <cellStyle name="Obliczenia 2 3" xfId="65" xr:uid="{00000000-0005-0000-0000-000041000000}"/>
    <cellStyle name="Obliczenia 2 4" xfId="66" xr:uid="{00000000-0005-0000-0000-000042000000}"/>
    <cellStyle name="Obliczenia 2 5" xfId="67" xr:uid="{00000000-0005-0000-0000-000043000000}"/>
    <cellStyle name="Obliczenia 2 6" xfId="68" xr:uid="{00000000-0005-0000-0000-000044000000}"/>
    <cellStyle name="Suma 2" xfId="69" xr:uid="{00000000-0005-0000-0000-000045000000}"/>
    <cellStyle name="Suma 2 2" xfId="70" xr:uid="{00000000-0005-0000-0000-000046000000}"/>
    <cellStyle name="Suma 2 2 2" xfId="71" xr:uid="{00000000-0005-0000-0000-000047000000}"/>
    <cellStyle name="Suma 2 2 3" xfId="72" xr:uid="{00000000-0005-0000-0000-000048000000}"/>
    <cellStyle name="Suma 2 2 4" xfId="73" xr:uid="{00000000-0005-0000-0000-000049000000}"/>
    <cellStyle name="Suma 2 3" xfId="74" xr:uid="{00000000-0005-0000-0000-00004A000000}"/>
    <cellStyle name="Suma 2 4" xfId="75" xr:uid="{00000000-0005-0000-0000-00004B000000}"/>
    <cellStyle name="Suma 2 5" xfId="76" xr:uid="{00000000-0005-0000-0000-00004C000000}"/>
    <cellStyle name="Suma 2 6" xfId="77" xr:uid="{00000000-0005-0000-0000-00004D000000}"/>
    <cellStyle name="Tekst objaśnienia 2" xfId="78" xr:uid="{00000000-0005-0000-0000-00004E000000}"/>
    <cellStyle name="Tekst ostrzeżenia 2" xfId="79" xr:uid="{00000000-0005-0000-0000-00004F000000}"/>
    <cellStyle name="Tytuł 2" xfId="80" xr:uid="{00000000-0005-0000-0000-000050000000}"/>
    <cellStyle name="Uwaga 2" xfId="81" xr:uid="{00000000-0005-0000-0000-000051000000}"/>
    <cellStyle name="Uwaga 2 2" xfId="82" xr:uid="{00000000-0005-0000-0000-000052000000}"/>
    <cellStyle name="Uwaga 2 2 2" xfId="83" xr:uid="{00000000-0005-0000-0000-000053000000}"/>
    <cellStyle name="Uwaga 2 2 3" xfId="84" xr:uid="{00000000-0005-0000-0000-000054000000}"/>
    <cellStyle name="Uwaga 2 2 4" xfId="85" xr:uid="{00000000-0005-0000-0000-000055000000}"/>
    <cellStyle name="Uwaga 2 3" xfId="86" xr:uid="{00000000-0005-0000-0000-000056000000}"/>
    <cellStyle name="Uwaga 2 4" xfId="87" xr:uid="{00000000-0005-0000-0000-000057000000}"/>
    <cellStyle name="Uwaga 2 5" xfId="88" xr:uid="{00000000-0005-0000-0000-000058000000}"/>
    <cellStyle name="Uwaga 2 6" xfId="89" xr:uid="{00000000-0005-0000-0000-000059000000}"/>
    <cellStyle name="Złe 2" xfId="90" xr:uid="{00000000-0005-0000-0000-00005A000000}"/>
    <cellStyle name="znaczek" xfId="91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11"/>
  <sheetViews>
    <sheetView showGridLines="0" tabSelected="1" zoomScale="85" zoomScaleNormal="85" workbookViewId="0">
      <pane ySplit="5" topLeftCell="A6" activePane="bottomLeft" state="frozen"/>
      <selection pane="bottomLeft" activeCell="A2" sqref="A2"/>
    </sheetView>
  </sheetViews>
  <sheetFormatPr defaultColWidth="6.25" defaultRowHeight="60" customHeight="1"/>
  <cols>
    <col min="1" max="1" width="4.58203125" style="5" customWidth="1"/>
    <col min="2" max="2" width="0" hidden="1" customWidth="1"/>
    <col min="3" max="3" width="31.33203125" style="4" customWidth="1"/>
    <col min="4" max="4" width="23.25" style="1" customWidth="1"/>
    <col min="5" max="5" width="20.75" style="1" customWidth="1"/>
    <col min="6" max="6" width="14.08203125" style="2" customWidth="1"/>
    <col min="7" max="7" width="10.25" style="2" customWidth="1"/>
    <col min="8" max="8" width="14.25" style="2" customWidth="1"/>
    <col min="9" max="9" width="14.5" style="2" customWidth="1"/>
    <col min="10" max="10" width="11" style="2" customWidth="1"/>
    <col min="11" max="11" width="15.75" style="2" customWidth="1"/>
    <col min="12" max="12" width="13.58203125" style="2" customWidth="1"/>
    <col min="13" max="13" width="15" style="2" customWidth="1"/>
    <col min="14" max="255" width="9" style="2" customWidth="1"/>
    <col min="256" max="16384" width="6.25" style="2"/>
  </cols>
  <sheetData>
    <row r="1" spans="1:256" s="11" customFormat="1" ht="60" customHeight="1">
      <c r="A1" s="6"/>
      <c r="B1" s="7"/>
      <c r="C1" s="8" t="s">
        <v>0</v>
      </c>
      <c r="D1" s="9"/>
      <c r="E1" s="10"/>
    </row>
    <row r="2" spans="1:256" s="12" customFormat="1" ht="69" customHeight="1">
      <c r="C2" s="61" t="s">
        <v>23</v>
      </c>
      <c r="D2" s="62">
        <f>MAX(A:A)</f>
        <v>55</v>
      </c>
      <c r="E2" s="63" t="s">
        <v>40</v>
      </c>
      <c r="F2" s="85">
        <f ca="1">TODAY()</f>
        <v>45698</v>
      </c>
      <c r="G2" s="85"/>
      <c r="H2" s="85"/>
      <c r="I2" s="85"/>
      <c r="J2" s="85"/>
      <c r="K2" s="85"/>
      <c r="L2" s="85"/>
      <c r="M2" s="86"/>
    </row>
    <row r="3" spans="1:256" s="12" customFormat="1" ht="69" hidden="1" customHeight="1" thickTop="1" thickBot="1">
      <c r="C3" s="64"/>
      <c r="D3" s="65"/>
      <c r="E3" s="66"/>
      <c r="F3" s="67"/>
      <c r="G3" s="47"/>
      <c r="H3" s="47"/>
    </row>
    <row r="4" spans="1:256" s="12" customFormat="1" ht="43.5" customHeight="1">
      <c r="A4" s="81" t="s">
        <v>4</v>
      </c>
      <c r="B4" s="13"/>
      <c r="C4" s="82" t="s">
        <v>6</v>
      </c>
      <c r="D4" s="82" t="s">
        <v>5</v>
      </c>
      <c r="E4" s="79" t="s">
        <v>42</v>
      </c>
      <c r="F4" s="82" t="s">
        <v>35</v>
      </c>
      <c r="G4" s="84"/>
      <c r="H4" s="84"/>
      <c r="I4" s="84"/>
      <c r="J4" s="82" t="s">
        <v>24</v>
      </c>
      <c r="K4" s="84"/>
      <c r="L4" s="84"/>
      <c r="M4" s="84"/>
    </row>
    <row r="5" spans="1:256" s="16" customFormat="1" ht="135" customHeight="1">
      <c r="A5" s="81"/>
      <c r="B5" s="13"/>
      <c r="C5" s="83"/>
      <c r="D5" s="83"/>
      <c r="E5" s="80"/>
      <c r="F5" s="14" t="s">
        <v>59</v>
      </c>
      <c r="G5" s="14" t="s">
        <v>25</v>
      </c>
      <c r="H5" s="14" t="s">
        <v>26</v>
      </c>
      <c r="I5" s="14" t="s">
        <v>27</v>
      </c>
      <c r="J5" s="15" t="s">
        <v>28</v>
      </c>
      <c r="K5" s="15" t="s">
        <v>29</v>
      </c>
      <c r="L5" s="15" t="s">
        <v>30</v>
      </c>
      <c r="M5" s="15" t="s">
        <v>31</v>
      </c>
    </row>
    <row r="6" spans="1:256" s="17" customFormat="1" ht="60" customHeight="1">
      <c r="A6" s="48">
        <v>1</v>
      </c>
      <c r="C6" s="18" t="s">
        <v>32</v>
      </c>
      <c r="D6" s="19" t="s">
        <v>33</v>
      </c>
      <c r="E6" s="20" t="s">
        <v>104</v>
      </c>
      <c r="F6" s="49" t="s">
        <v>60</v>
      </c>
      <c r="G6" s="49" t="s">
        <v>60</v>
      </c>
      <c r="H6" s="50"/>
      <c r="I6" s="50"/>
      <c r="J6" s="50"/>
      <c r="K6" s="50"/>
      <c r="L6" s="50"/>
      <c r="M6" s="50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</row>
    <row r="7" spans="1:256" s="16" customFormat="1" ht="60" customHeight="1">
      <c r="A7" s="48">
        <f>1+A6</f>
        <v>2</v>
      </c>
      <c r="B7" s="17"/>
      <c r="C7" s="18" t="s">
        <v>8</v>
      </c>
      <c r="D7" s="21" t="s">
        <v>61</v>
      </c>
      <c r="E7" s="20" t="s">
        <v>105</v>
      </c>
      <c r="F7" s="49" t="s">
        <v>60</v>
      </c>
      <c r="G7" s="49" t="s">
        <v>60</v>
      </c>
      <c r="H7" s="49" t="s">
        <v>60</v>
      </c>
      <c r="I7" s="49" t="s">
        <v>60</v>
      </c>
      <c r="J7" s="50"/>
      <c r="K7" s="50"/>
      <c r="L7" s="50"/>
      <c r="M7" s="50"/>
    </row>
    <row r="8" spans="1:256" s="17" customFormat="1" ht="60" customHeight="1">
      <c r="A8" s="48">
        <f t="shared" ref="A8:A48" si="0">1+A7</f>
        <v>3</v>
      </c>
      <c r="C8" s="22" t="s">
        <v>34</v>
      </c>
      <c r="D8" s="19" t="s">
        <v>62</v>
      </c>
      <c r="E8" s="20" t="s">
        <v>106</v>
      </c>
      <c r="F8" s="49" t="s">
        <v>60</v>
      </c>
      <c r="G8" s="49" t="s">
        <v>60</v>
      </c>
      <c r="H8" s="49" t="s">
        <v>60</v>
      </c>
      <c r="I8" s="49" t="s">
        <v>60</v>
      </c>
      <c r="J8" s="50"/>
      <c r="K8" s="50"/>
      <c r="L8" s="50"/>
      <c r="M8" s="50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  <c r="IU8" s="16"/>
      <c r="IV8" s="16"/>
    </row>
    <row r="9" spans="1:256" s="16" customFormat="1" ht="60" customHeight="1">
      <c r="A9" s="48">
        <f t="shared" si="0"/>
        <v>4</v>
      </c>
      <c r="B9" s="17"/>
      <c r="C9" s="18" t="s">
        <v>9</v>
      </c>
      <c r="D9" s="21" t="s">
        <v>63</v>
      </c>
      <c r="E9" s="20" t="s">
        <v>107</v>
      </c>
      <c r="F9" s="49" t="s">
        <v>60</v>
      </c>
      <c r="G9" s="49" t="s">
        <v>60</v>
      </c>
      <c r="H9" s="49" t="s">
        <v>60</v>
      </c>
      <c r="I9" s="49" t="s">
        <v>60</v>
      </c>
      <c r="J9" s="50"/>
      <c r="K9" s="50"/>
      <c r="L9" s="50"/>
      <c r="M9" s="50"/>
    </row>
    <row r="10" spans="1:256" s="17" customFormat="1" ht="78.75" customHeight="1">
      <c r="A10" s="48">
        <f t="shared" si="0"/>
        <v>5</v>
      </c>
      <c r="C10" s="18" t="s">
        <v>145</v>
      </c>
      <c r="D10" s="23" t="s">
        <v>64</v>
      </c>
      <c r="E10" s="20" t="s">
        <v>108</v>
      </c>
      <c r="F10" s="49" t="s">
        <v>60</v>
      </c>
      <c r="G10" s="49" t="s">
        <v>60</v>
      </c>
      <c r="H10" s="49" t="s">
        <v>60</v>
      </c>
      <c r="I10" s="49" t="s">
        <v>60</v>
      </c>
      <c r="J10" s="50"/>
      <c r="K10" s="50"/>
      <c r="L10" s="50"/>
      <c r="M10" s="50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  <c r="IU10" s="16"/>
      <c r="IV10" s="16"/>
    </row>
    <row r="11" spans="1:256" s="17" customFormat="1" ht="60" customHeight="1">
      <c r="A11" s="48">
        <f t="shared" si="0"/>
        <v>6</v>
      </c>
      <c r="C11" s="18" t="s">
        <v>146</v>
      </c>
      <c r="D11" s="21" t="s">
        <v>65</v>
      </c>
      <c r="E11" s="20" t="s">
        <v>109</v>
      </c>
      <c r="F11" s="49" t="s">
        <v>60</v>
      </c>
      <c r="G11" s="49" t="s">
        <v>60</v>
      </c>
      <c r="H11" s="49" t="s">
        <v>60</v>
      </c>
      <c r="I11" s="49" t="s">
        <v>60</v>
      </c>
      <c r="J11" s="50"/>
      <c r="K11" s="50"/>
      <c r="L11" s="50"/>
      <c r="M11" s="50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  <c r="IU11" s="16"/>
      <c r="IV11" s="16"/>
    </row>
    <row r="12" spans="1:256" s="16" customFormat="1" ht="60" customHeight="1">
      <c r="A12" s="48">
        <f t="shared" si="0"/>
        <v>7</v>
      </c>
      <c r="B12" s="17"/>
      <c r="C12" s="24" t="s">
        <v>147</v>
      </c>
      <c r="D12" s="25" t="s">
        <v>43</v>
      </c>
      <c r="E12" s="20" t="s">
        <v>110</v>
      </c>
      <c r="F12" s="51" t="s">
        <v>60</v>
      </c>
      <c r="G12" s="51" t="s">
        <v>60</v>
      </c>
      <c r="H12" s="51" t="s">
        <v>60</v>
      </c>
      <c r="I12" s="51" t="s">
        <v>60</v>
      </c>
      <c r="J12" s="51" t="s">
        <v>60</v>
      </c>
      <c r="K12" s="51" t="s">
        <v>60</v>
      </c>
      <c r="L12" s="51" t="s">
        <v>60</v>
      </c>
      <c r="M12" s="51" t="s">
        <v>60</v>
      </c>
    </row>
    <row r="13" spans="1:256" s="17" customFormat="1" ht="60" customHeight="1">
      <c r="A13" s="48">
        <f t="shared" si="0"/>
        <v>8</v>
      </c>
      <c r="C13" s="22" t="s">
        <v>148</v>
      </c>
      <c r="D13" s="19" t="s">
        <v>66</v>
      </c>
      <c r="E13" s="20" t="s">
        <v>111</v>
      </c>
      <c r="F13" s="49" t="s">
        <v>60</v>
      </c>
      <c r="G13" s="49" t="s">
        <v>60</v>
      </c>
      <c r="H13" s="49" t="s">
        <v>60</v>
      </c>
      <c r="I13" s="49" t="s">
        <v>60</v>
      </c>
      <c r="J13" s="49"/>
      <c r="K13" s="49"/>
      <c r="L13" s="49"/>
      <c r="M13" s="49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  <c r="IV13" s="16"/>
    </row>
    <row r="14" spans="1:256" s="17" customFormat="1" ht="60" customHeight="1">
      <c r="A14" s="48">
        <f t="shared" si="0"/>
        <v>9</v>
      </c>
      <c r="C14" s="18" t="s">
        <v>149</v>
      </c>
      <c r="D14" s="21" t="s">
        <v>67</v>
      </c>
      <c r="E14" s="20" t="s">
        <v>112</v>
      </c>
      <c r="F14" s="49" t="s">
        <v>60</v>
      </c>
      <c r="G14" s="49" t="s">
        <v>60</v>
      </c>
      <c r="H14" s="49" t="s">
        <v>60</v>
      </c>
      <c r="I14" s="49" t="s">
        <v>60</v>
      </c>
      <c r="J14" s="50"/>
      <c r="K14" s="50"/>
      <c r="L14" s="50"/>
      <c r="M14" s="50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  <c r="IV14" s="16"/>
    </row>
    <row r="15" spans="1:256" s="17" customFormat="1" ht="60" customHeight="1">
      <c r="A15" s="48">
        <f t="shared" si="0"/>
        <v>10</v>
      </c>
      <c r="C15" s="18" t="s">
        <v>97</v>
      </c>
      <c r="D15" s="21" t="s">
        <v>68</v>
      </c>
      <c r="E15" s="20" t="s">
        <v>113</v>
      </c>
      <c r="F15" s="49" t="s">
        <v>60</v>
      </c>
      <c r="G15" s="49" t="s">
        <v>60</v>
      </c>
      <c r="H15" s="49" t="s">
        <v>60</v>
      </c>
      <c r="I15" s="49" t="s">
        <v>60</v>
      </c>
      <c r="J15" s="50"/>
      <c r="K15" s="50"/>
      <c r="L15" s="50"/>
      <c r="M15" s="50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</row>
    <row r="16" spans="1:256" s="17" customFormat="1" ht="60" customHeight="1">
      <c r="A16" s="48">
        <f t="shared" si="0"/>
        <v>11</v>
      </c>
      <c r="C16" s="18" t="s">
        <v>98</v>
      </c>
      <c r="D16" s="21" t="s">
        <v>44</v>
      </c>
      <c r="E16" s="20" t="s">
        <v>114</v>
      </c>
      <c r="F16" s="49" t="s">
        <v>60</v>
      </c>
      <c r="G16" s="49" t="s">
        <v>60</v>
      </c>
      <c r="H16" s="49" t="s">
        <v>60</v>
      </c>
      <c r="I16" s="49" t="s">
        <v>60</v>
      </c>
      <c r="J16" s="50"/>
      <c r="K16" s="50"/>
      <c r="L16" s="50"/>
      <c r="M16" s="50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  <c r="IV16" s="16"/>
    </row>
    <row r="17" spans="1:256" s="16" customFormat="1" ht="60" customHeight="1">
      <c r="A17" s="48">
        <f t="shared" si="0"/>
        <v>12</v>
      </c>
      <c r="B17" s="17"/>
      <c r="C17" s="18" t="s">
        <v>150</v>
      </c>
      <c r="D17" s="21" t="s">
        <v>69</v>
      </c>
      <c r="E17" s="20" t="s">
        <v>115</v>
      </c>
      <c r="F17" s="49" t="s">
        <v>60</v>
      </c>
      <c r="G17" s="49" t="s">
        <v>60</v>
      </c>
      <c r="H17" s="49"/>
      <c r="I17" s="49"/>
      <c r="J17" s="50"/>
      <c r="K17" s="50"/>
      <c r="L17" s="50"/>
      <c r="M17" s="50"/>
    </row>
    <row r="18" spans="1:256" s="17" customFormat="1" ht="60" customHeight="1">
      <c r="A18" s="48">
        <f t="shared" si="0"/>
        <v>13</v>
      </c>
      <c r="C18" s="18" t="s">
        <v>12</v>
      </c>
      <c r="D18" s="19" t="s">
        <v>70</v>
      </c>
      <c r="E18" s="20" t="s">
        <v>116</v>
      </c>
      <c r="F18" s="49" t="s">
        <v>60</v>
      </c>
      <c r="G18" s="49" t="s">
        <v>60</v>
      </c>
      <c r="H18" s="49" t="s">
        <v>60</v>
      </c>
      <c r="I18" s="49" t="s">
        <v>60</v>
      </c>
      <c r="J18" s="50"/>
      <c r="K18" s="50"/>
      <c r="L18" s="50"/>
      <c r="M18" s="50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</row>
    <row r="19" spans="1:256" s="17" customFormat="1" ht="60" customHeight="1">
      <c r="A19" s="48">
        <f t="shared" si="0"/>
        <v>14</v>
      </c>
      <c r="C19" s="18" t="s">
        <v>151</v>
      </c>
      <c r="D19" s="19" t="s">
        <v>71</v>
      </c>
      <c r="E19" s="20" t="s">
        <v>117</v>
      </c>
      <c r="F19" s="49" t="s">
        <v>60</v>
      </c>
      <c r="G19" s="49" t="s">
        <v>60</v>
      </c>
      <c r="H19" s="49" t="s">
        <v>60</v>
      </c>
      <c r="I19" s="49" t="s">
        <v>60</v>
      </c>
      <c r="J19" s="50"/>
      <c r="K19" s="50"/>
      <c r="L19" s="50"/>
      <c r="M19" s="50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</row>
    <row r="20" spans="1:256" s="16" customFormat="1" ht="60" customHeight="1">
      <c r="A20" s="48">
        <f t="shared" si="0"/>
        <v>15</v>
      </c>
      <c r="B20" s="17"/>
      <c r="C20" s="18" t="s">
        <v>11</v>
      </c>
      <c r="D20" s="19" t="s">
        <v>72</v>
      </c>
      <c r="E20" s="20" t="s">
        <v>118</v>
      </c>
      <c r="F20" s="49" t="s">
        <v>60</v>
      </c>
      <c r="G20" s="49" t="s">
        <v>60</v>
      </c>
      <c r="H20" s="49" t="s">
        <v>60</v>
      </c>
      <c r="I20" s="49" t="s">
        <v>60</v>
      </c>
      <c r="J20" s="52" t="s">
        <v>60</v>
      </c>
      <c r="K20" s="52" t="s">
        <v>60</v>
      </c>
      <c r="L20" s="52" t="s">
        <v>60</v>
      </c>
      <c r="M20" s="52" t="s">
        <v>60</v>
      </c>
    </row>
    <row r="21" spans="1:256" s="17" customFormat="1" ht="60" customHeight="1">
      <c r="A21" s="48">
        <f t="shared" si="0"/>
        <v>16</v>
      </c>
      <c r="C21" s="18" t="s">
        <v>103</v>
      </c>
      <c r="D21" s="21" t="s">
        <v>73</v>
      </c>
      <c r="E21" s="20" t="s">
        <v>119</v>
      </c>
      <c r="F21" s="49" t="s">
        <v>60</v>
      </c>
      <c r="G21" s="49" t="s">
        <v>60</v>
      </c>
      <c r="H21" s="49" t="s">
        <v>60</v>
      </c>
      <c r="I21" s="49" t="s">
        <v>60</v>
      </c>
      <c r="J21" s="49" t="s">
        <v>60</v>
      </c>
      <c r="K21" s="49" t="s">
        <v>60</v>
      </c>
      <c r="L21" s="49" t="s">
        <v>60</v>
      </c>
      <c r="M21" s="49" t="s">
        <v>60</v>
      </c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  <c r="IV21" s="16"/>
    </row>
    <row r="22" spans="1:256" s="16" customFormat="1" ht="67.5" customHeight="1">
      <c r="A22" s="48">
        <f t="shared" si="0"/>
        <v>17</v>
      </c>
      <c r="B22" s="17"/>
      <c r="C22" s="18" t="s">
        <v>102</v>
      </c>
      <c r="D22" s="21" t="s">
        <v>10</v>
      </c>
      <c r="E22" s="20" t="s">
        <v>120</v>
      </c>
      <c r="F22" s="49" t="s">
        <v>60</v>
      </c>
      <c r="G22" s="49" t="s">
        <v>60</v>
      </c>
      <c r="H22" s="49" t="s">
        <v>60</v>
      </c>
      <c r="I22" s="49" t="s">
        <v>60</v>
      </c>
      <c r="J22" s="50"/>
      <c r="K22" s="50"/>
      <c r="L22" s="50"/>
      <c r="M22" s="50"/>
    </row>
    <row r="23" spans="1:256" s="17" customFormat="1" ht="60" customHeight="1">
      <c r="A23" s="48">
        <f t="shared" si="0"/>
        <v>18</v>
      </c>
      <c r="C23" s="18" t="s">
        <v>152</v>
      </c>
      <c r="D23" s="21" t="s">
        <v>74</v>
      </c>
      <c r="E23" s="20" t="s">
        <v>121</v>
      </c>
      <c r="F23" s="49" t="s">
        <v>60</v>
      </c>
      <c r="G23" s="49" t="s">
        <v>60</v>
      </c>
      <c r="H23" s="49" t="s">
        <v>60</v>
      </c>
      <c r="I23" s="49" t="s">
        <v>60</v>
      </c>
      <c r="J23" s="50"/>
      <c r="K23" s="50"/>
      <c r="L23" s="50"/>
      <c r="M23" s="50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  <c r="IV23" s="16"/>
    </row>
    <row r="24" spans="1:256" s="17" customFormat="1" ht="60" customHeight="1">
      <c r="A24" s="48">
        <f t="shared" si="0"/>
        <v>19</v>
      </c>
      <c r="C24" s="26" t="s">
        <v>153</v>
      </c>
      <c r="D24" s="27" t="s">
        <v>75</v>
      </c>
      <c r="E24" s="53" t="s">
        <v>122</v>
      </c>
      <c r="F24" s="49"/>
      <c r="G24" s="49"/>
      <c r="H24" s="49"/>
      <c r="I24" s="49"/>
      <c r="J24" s="50"/>
      <c r="K24" s="50"/>
      <c r="L24" s="50"/>
      <c r="M24" s="50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  <c r="IU24" s="16"/>
      <c r="IV24" s="16"/>
    </row>
    <row r="25" spans="1:256" s="16" customFormat="1" ht="72" customHeight="1">
      <c r="A25" s="54">
        <f t="shared" si="0"/>
        <v>20</v>
      </c>
      <c r="B25" s="28"/>
      <c r="C25" s="18" t="s">
        <v>7</v>
      </c>
      <c r="D25" s="21" t="s">
        <v>76</v>
      </c>
      <c r="E25" s="29" t="s">
        <v>123</v>
      </c>
      <c r="F25" s="49" t="s">
        <v>60</v>
      </c>
      <c r="G25" s="49" t="s">
        <v>60</v>
      </c>
      <c r="H25" s="49" t="s">
        <v>60</v>
      </c>
      <c r="I25" s="49" t="s">
        <v>60</v>
      </c>
      <c r="J25" s="49" t="s">
        <v>60</v>
      </c>
      <c r="K25" s="49" t="s">
        <v>60</v>
      </c>
      <c r="L25" s="51" t="s">
        <v>60</v>
      </c>
      <c r="M25" s="51" t="s">
        <v>60</v>
      </c>
    </row>
    <row r="26" spans="1:256" s="16" customFormat="1" ht="66" customHeight="1">
      <c r="A26" s="48">
        <v>21</v>
      </c>
      <c r="B26" s="30"/>
      <c r="C26" s="18" t="s">
        <v>13</v>
      </c>
      <c r="D26" s="21" t="s">
        <v>77</v>
      </c>
      <c r="E26" s="29" t="s">
        <v>123</v>
      </c>
      <c r="F26" s="49" t="s">
        <v>60</v>
      </c>
      <c r="G26" s="49" t="s">
        <v>60</v>
      </c>
      <c r="H26" s="49" t="s">
        <v>60</v>
      </c>
      <c r="I26" s="49" t="s">
        <v>60</v>
      </c>
      <c r="J26" s="49" t="s">
        <v>60</v>
      </c>
      <c r="K26" s="49" t="s">
        <v>60</v>
      </c>
      <c r="L26" s="51" t="s">
        <v>60</v>
      </c>
      <c r="M26" s="51" t="s">
        <v>60</v>
      </c>
    </row>
    <row r="27" spans="1:256" s="16" customFormat="1" ht="69.75" customHeight="1">
      <c r="A27" s="48">
        <f t="shared" si="0"/>
        <v>22</v>
      </c>
      <c r="B27" s="30"/>
      <c r="C27" s="18" t="s">
        <v>14</v>
      </c>
      <c r="D27" s="21" t="s">
        <v>78</v>
      </c>
      <c r="E27" s="29" t="s">
        <v>123</v>
      </c>
      <c r="F27" s="49" t="s">
        <v>60</v>
      </c>
      <c r="G27" s="49" t="s">
        <v>60</v>
      </c>
      <c r="H27" s="49" t="s">
        <v>60</v>
      </c>
      <c r="I27" s="49" t="s">
        <v>60</v>
      </c>
      <c r="J27" s="49" t="s">
        <v>60</v>
      </c>
      <c r="K27" s="49" t="s">
        <v>60</v>
      </c>
      <c r="L27" s="51" t="s">
        <v>60</v>
      </c>
      <c r="M27" s="51" t="s">
        <v>60</v>
      </c>
    </row>
    <row r="28" spans="1:256" s="16" customFormat="1" ht="79.5" customHeight="1">
      <c r="A28" s="54">
        <f t="shared" si="0"/>
        <v>23</v>
      </c>
      <c r="B28" s="30"/>
      <c r="C28" s="18" t="s">
        <v>15</v>
      </c>
      <c r="D28" s="21" t="s">
        <v>79</v>
      </c>
      <c r="E28" s="29" t="s">
        <v>123</v>
      </c>
      <c r="F28" s="49" t="s">
        <v>60</v>
      </c>
      <c r="G28" s="49" t="s">
        <v>60</v>
      </c>
      <c r="H28" s="49" t="s">
        <v>60</v>
      </c>
      <c r="I28" s="49" t="s">
        <v>60</v>
      </c>
      <c r="J28" s="49" t="s">
        <v>60</v>
      </c>
      <c r="K28" s="49" t="s">
        <v>60</v>
      </c>
      <c r="L28" s="51" t="s">
        <v>60</v>
      </c>
      <c r="M28" s="51" t="s">
        <v>60</v>
      </c>
    </row>
    <row r="29" spans="1:256" s="16" customFormat="1" ht="70.5" customHeight="1">
      <c r="A29" s="48">
        <v>24</v>
      </c>
      <c r="B29" s="30"/>
      <c r="C29" s="18" t="s">
        <v>16</v>
      </c>
      <c r="D29" s="21" t="s">
        <v>80</v>
      </c>
      <c r="E29" s="29" t="s">
        <v>123</v>
      </c>
      <c r="F29" s="49" t="s">
        <v>60</v>
      </c>
      <c r="G29" s="49" t="s">
        <v>60</v>
      </c>
      <c r="H29" s="49" t="s">
        <v>60</v>
      </c>
      <c r="I29" s="49" t="s">
        <v>60</v>
      </c>
      <c r="J29" s="49" t="s">
        <v>60</v>
      </c>
      <c r="K29" s="49" t="s">
        <v>60</v>
      </c>
      <c r="L29" s="51" t="s">
        <v>60</v>
      </c>
      <c r="M29" s="51" t="s">
        <v>60</v>
      </c>
    </row>
    <row r="30" spans="1:256" s="16" customFormat="1" ht="71.25" customHeight="1">
      <c r="A30" s="48">
        <f t="shared" si="0"/>
        <v>25</v>
      </c>
      <c r="B30" s="30"/>
      <c r="C30" s="18" t="s">
        <v>17</v>
      </c>
      <c r="D30" s="21" t="s">
        <v>81</v>
      </c>
      <c r="E30" s="29" t="s">
        <v>123</v>
      </c>
      <c r="F30" s="49" t="s">
        <v>60</v>
      </c>
      <c r="G30" s="49" t="s">
        <v>60</v>
      </c>
      <c r="H30" s="49" t="s">
        <v>60</v>
      </c>
      <c r="I30" s="49" t="s">
        <v>60</v>
      </c>
      <c r="J30" s="49" t="s">
        <v>60</v>
      </c>
      <c r="K30" s="49" t="s">
        <v>60</v>
      </c>
      <c r="L30" s="51" t="s">
        <v>60</v>
      </c>
      <c r="M30" s="51" t="s">
        <v>60</v>
      </c>
    </row>
    <row r="31" spans="1:256" s="16" customFormat="1" ht="67.5" customHeight="1">
      <c r="A31" s="48">
        <f t="shared" si="0"/>
        <v>26</v>
      </c>
      <c r="B31" s="17"/>
      <c r="C31" s="18" t="s">
        <v>18</v>
      </c>
      <c r="D31" s="21" t="s">
        <v>82</v>
      </c>
      <c r="E31" s="29" t="s">
        <v>123</v>
      </c>
      <c r="F31" s="49" t="s">
        <v>60</v>
      </c>
      <c r="G31" s="49" t="s">
        <v>60</v>
      </c>
      <c r="H31" s="49" t="s">
        <v>60</v>
      </c>
      <c r="I31" s="49" t="s">
        <v>60</v>
      </c>
      <c r="J31" s="49" t="s">
        <v>60</v>
      </c>
      <c r="K31" s="49" t="s">
        <v>60</v>
      </c>
      <c r="L31" s="51" t="s">
        <v>60</v>
      </c>
      <c r="M31" s="51" t="s">
        <v>60</v>
      </c>
    </row>
    <row r="32" spans="1:256" s="16" customFormat="1" ht="72" customHeight="1">
      <c r="A32" s="55">
        <v>27</v>
      </c>
      <c r="B32" s="17"/>
      <c r="C32" s="18" t="s">
        <v>19</v>
      </c>
      <c r="D32" s="21" t="s">
        <v>83</v>
      </c>
      <c r="E32" s="29" t="s">
        <v>123</v>
      </c>
      <c r="F32" s="49" t="s">
        <v>60</v>
      </c>
      <c r="G32" s="49" t="s">
        <v>60</v>
      </c>
      <c r="H32" s="49" t="s">
        <v>60</v>
      </c>
      <c r="I32" s="49" t="s">
        <v>60</v>
      </c>
      <c r="J32" s="49" t="s">
        <v>60</v>
      </c>
      <c r="K32" s="49" t="s">
        <v>60</v>
      </c>
      <c r="L32" s="51" t="s">
        <v>60</v>
      </c>
      <c r="M32" s="51" t="s">
        <v>60</v>
      </c>
    </row>
    <row r="33" spans="1:256" s="16" customFormat="1" ht="66.75" customHeight="1">
      <c r="A33" s="48">
        <f t="shared" si="0"/>
        <v>28</v>
      </c>
      <c r="B33" s="17"/>
      <c r="C33" s="18" t="s">
        <v>20</v>
      </c>
      <c r="D33" s="21" t="s">
        <v>84</v>
      </c>
      <c r="E33" s="29" t="s">
        <v>123</v>
      </c>
      <c r="F33" s="49" t="s">
        <v>60</v>
      </c>
      <c r="G33" s="49" t="s">
        <v>60</v>
      </c>
      <c r="H33" s="49" t="s">
        <v>60</v>
      </c>
      <c r="I33" s="49" t="s">
        <v>60</v>
      </c>
      <c r="J33" s="49" t="s">
        <v>60</v>
      </c>
      <c r="K33" s="49" t="s">
        <v>60</v>
      </c>
      <c r="L33" s="51" t="s">
        <v>60</v>
      </c>
      <c r="M33" s="51" t="s">
        <v>60</v>
      </c>
    </row>
    <row r="34" spans="1:256" s="16" customFormat="1" ht="70.5" customHeight="1">
      <c r="A34" s="54">
        <f t="shared" si="0"/>
        <v>29</v>
      </c>
      <c r="B34" s="17"/>
      <c r="C34" s="18" t="s">
        <v>21</v>
      </c>
      <c r="D34" s="21" t="s">
        <v>85</v>
      </c>
      <c r="E34" s="29" t="s">
        <v>123</v>
      </c>
      <c r="F34" s="49" t="s">
        <v>60</v>
      </c>
      <c r="G34" s="49" t="s">
        <v>60</v>
      </c>
      <c r="H34" s="49" t="s">
        <v>60</v>
      </c>
      <c r="I34" s="49" t="s">
        <v>60</v>
      </c>
      <c r="J34" s="49" t="s">
        <v>60</v>
      </c>
      <c r="K34" s="49" t="s">
        <v>60</v>
      </c>
      <c r="L34" s="51" t="s">
        <v>60</v>
      </c>
      <c r="M34" s="51" t="s">
        <v>60</v>
      </c>
    </row>
    <row r="35" spans="1:256" s="16" customFormat="1" ht="66.75" customHeight="1">
      <c r="A35" s="48">
        <v>30</v>
      </c>
      <c r="B35" s="17"/>
      <c r="C35" s="18" t="s">
        <v>22</v>
      </c>
      <c r="D35" s="21" t="s">
        <v>86</v>
      </c>
      <c r="E35" s="29" t="s">
        <v>123</v>
      </c>
      <c r="F35" s="49" t="s">
        <v>60</v>
      </c>
      <c r="G35" s="49" t="s">
        <v>60</v>
      </c>
      <c r="H35" s="49" t="s">
        <v>60</v>
      </c>
      <c r="I35" s="49" t="s">
        <v>60</v>
      </c>
      <c r="J35" s="49" t="s">
        <v>60</v>
      </c>
      <c r="K35" s="49" t="s">
        <v>60</v>
      </c>
      <c r="L35" s="51" t="s">
        <v>60</v>
      </c>
      <c r="M35" s="51" t="s">
        <v>60</v>
      </c>
    </row>
    <row r="36" spans="1:256" s="17" customFormat="1" ht="68.25" customHeight="1">
      <c r="A36" s="48">
        <v>31</v>
      </c>
      <c r="C36" s="18" t="s">
        <v>154</v>
      </c>
      <c r="D36" s="21" t="s">
        <v>87</v>
      </c>
      <c r="E36" s="29" t="s">
        <v>124</v>
      </c>
      <c r="F36" s="49" t="s">
        <v>60</v>
      </c>
      <c r="G36" s="49" t="s">
        <v>60</v>
      </c>
      <c r="H36" s="49" t="s">
        <v>60</v>
      </c>
      <c r="I36" s="49" t="s">
        <v>60</v>
      </c>
      <c r="J36" s="50"/>
      <c r="K36" s="50"/>
      <c r="L36" s="50"/>
      <c r="M36" s="50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  <c r="IV36" s="16"/>
    </row>
    <row r="37" spans="1:256" s="17" customFormat="1" ht="60" customHeight="1">
      <c r="A37" s="48">
        <f>1+A36</f>
        <v>32</v>
      </c>
      <c r="C37" s="22" t="s">
        <v>1</v>
      </c>
      <c r="D37" s="19" t="s">
        <v>88</v>
      </c>
      <c r="E37" s="29" t="s">
        <v>125</v>
      </c>
      <c r="F37" s="49" t="s">
        <v>60</v>
      </c>
      <c r="G37" s="49" t="s">
        <v>60</v>
      </c>
      <c r="H37" s="49" t="s">
        <v>60</v>
      </c>
      <c r="I37" s="49" t="s">
        <v>60</v>
      </c>
      <c r="J37" s="49"/>
      <c r="K37" s="49"/>
      <c r="L37" s="49"/>
      <c r="M37" s="49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  <c r="IV37" s="16"/>
    </row>
    <row r="38" spans="1:256" s="17" customFormat="1" ht="60" customHeight="1">
      <c r="A38" s="48">
        <v>33</v>
      </c>
      <c r="C38" s="22" t="s">
        <v>53</v>
      </c>
      <c r="D38" s="19" t="s">
        <v>89</v>
      </c>
      <c r="E38" s="29" t="s">
        <v>126</v>
      </c>
      <c r="F38" s="49" t="s">
        <v>60</v>
      </c>
      <c r="G38" s="49" t="s">
        <v>60</v>
      </c>
      <c r="H38" s="52"/>
      <c r="I38" s="52"/>
      <c r="J38" s="49"/>
      <c r="K38" s="49"/>
      <c r="L38" s="49"/>
      <c r="M38" s="49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16"/>
      <c r="IS38" s="16"/>
      <c r="IT38" s="16"/>
      <c r="IU38" s="16"/>
      <c r="IV38" s="16"/>
    </row>
    <row r="39" spans="1:256" s="17" customFormat="1" ht="60" customHeight="1">
      <c r="A39" s="48">
        <v>34</v>
      </c>
      <c r="C39" s="26" t="s">
        <v>41</v>
      </c>
      <c r="D39" s="72" t="s">
        <v>90</v>
      </c>
      <c r="E39" s="73" t="s">
        <v>173</v>
      </c>
      <c r="F39" s="49"/>
      <c r="G39" s="49"/>
      <c r="H39" s="49"/>
      <c r="I39" s="49"/>
      <c r="J39" s="49"/>
      <c r="K39" s="49"/>
      <c r="L39" s="49"/>
      <c r="M39" s="49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  <c r="IE39" s="16"/>
      <c r="IF39" s="16"/>
      <c r="IG39" s="16"/>
      <c r="IH39" s="16"/>
      <c r="II39" s="16"/>
      <c r="IJ39" s="16"/>
      <c r="IK39" s="16"/>
      <c r="IL39" s="16"/>
      <c r="IM39" s="16"/>
      <c r="IN39" s="16"/>
      <c r="IO39" s="16"/>
      <c r="IP39" s="16"/>
      <c r="IQ39" s="16"/>
      <c r="IR39" s="16"/>
      <c r="IS39" s="16"/>
      <c r="IT39" s="16"/>
      <c r="IU39" s="16"/>
      <c r="IV39" s="16"/>
    </row>
    <row r="40" spans="1:256" s="17" customFormat="1" ht="60" customHeight="1">
      <c r="A40" s="48">
        <f t="shared" ref="A40" si="1">1+A39</f>
        <v>35</v>
      </c>
      <c r="C40" s="22" t="s">
        <v>155</v>
      </c>
      <c r="D40" s="19" t="s">
        <v>45</v>
      </c>
      <c r="E40" s="29" t="s">
        <v>127</v>
      </c>
      <c r="F40" s="49" t="s">
        <v>60</v>
      </c>
      <c r="G40" s="49" t="s">
        <v>60</v>
      </c>
      <c r="H40" s="49" t="s">
        <v>60</v>
      </c>
      <c r="I40" s="49" t="s">
        <v>60</v>
      </c>
      <c r="J40" s="49"/>
      <c r="K40" s="49"/>
      <c r="L40" s="49"/>
      <c r="M40" s="49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  <c r="ID40" s="16"/>
      <c r="IE40" s="16"/>
      <c r="IF40" s="16"/>
      <c r="IG40" s="16"/>
      <c r="IH40" s="16"/>
      <c r="II40" s="16"/>
      <c r="IJ40" s="16"/>
      <c r="IK40" s="16"/>
      <c r="IL40" s="16"/>
      <c r="IM40" s="16"/>
      <c r="IN40" s="16"/>
      <c r="IO40" s="16"/>
      <c r="IP40" s="16"/>
      <c r="IQ40" s="16"/>
      <c r="IR40" s="16"/>
      <c r="IS40" s="16"/>
      <c r="IT40" s="16"/>
      <c r="IU40" s="16"/>
      <c r="IV40" s="16"/>
    </row>
    <row r="41" spans="1:256" s="17" customFormat="1" ht="60" customHeight="1">
      <c r="A41" s="48">
        <v>36</v>
      </c>
      <c r="C41" s="22" t="s">
        <v>166</v>
      </c>
      <c r="D41" s="19" t="s">
        <v>38</v>
      </c>
      <c r="E41" s="29" t="s">
        <v>128</v>
      </c>
      <c r="F41" s="49" t="s">
        <v>60</v>
      </c>
      <c r="G41" s="49" t="s">
        <v>60</v>
      </c>
      <c r="H41" s="49" t="s">
        <v>60</v>
      </c>
      <c r="I41" s="49" t="s">
        <v>60</v>
      </c>
      <c r="J41" s="49" t="s">
        <v>60</v>
      </c>
      <c r="K41" s="49" t="s">
        <v>60</v>
      </c>
      <c r="L41" s="49"/>
      <c r="M41" s="49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  <c r="HC41" s="16"/>
      <c r="HD41" s="16"/>
      <c r="HE41" s="16"/>
      <c r="HF41" s="16"/>
      <c r="HG41" s="16"/>
      <c r="HH41" s="16"/>
      <c r="HI41" s="16"/>
      <c r="HJ41" s="16"/>
      <c r="HK41" s="16"/>
      <c r="HL41" s="16"/>
      <c r="HM41" s="16"/>
      <c r="HN41" s="16"/>
      <c r="HO41" s="16"/>
      <c r="HP41" s="16"/>
      <c r="HQ41" s="16"/>
      <c r="HR41" s="16"/>
      <c r="HS41" s="16"/>
      <c r="HT41" s="16"/>
      <c r="HU41" s="16"/>
      <c r="HV41" s="16"/>
      <c r="HW41" s="16"/>
      <c r="HX41" s="16"/>
      <c r="HY41" s="16"/>
      <c r="HZ41" s="16"/>
      <c r="IA41" s="16"/>
      <c r="IB41" s="16"/>
      <c r="IC41" s="16"/>
      <c r="ID41" s="16"/>
      <c r="IE41" s="16"/>
      <c r="IF41" s="16"/>
      <c r="IG41" s="16"/>
      <c r="IH41" s="16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16"/>
      <c r="IU41" s="16"/>
      <c r="IV41" s="16"/>
    </row>
    <row r="42" spans="1:256" s="17" customFormat="1" ht="60" customHeight="1">
      <c r="A42" s="48">
        <v>37</v>
      </c>
      <c r="C42" s="22" t="s">
        <v>39</v>
      </c>
      <c r="D42" s="19" t="s">
        <v>46</v>
      </c>
      <c r="E42" s="29" t="s">
        <v>129</v>
      </c>
      <c r="F42" s="49" t="s">
        <v>60</v>
      </c>
      <c r="G42" s="49" t="s">
        <v>60</v>
      </c>
      <c r="H42" s="49" t="s">
        <v>60</v>
      </c>
      <c r="I42" s="49" t="s">
        <v>60</v>
      </c>
      <c r="J42" s="49"/>
      <c r="K42" s="49"/>
      <c r="L42" s="49"/>
      <c r="M42" s="49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16"/>
      <c r="HJ42" s="16"/>
      <c r="HK42" s="16"/>
      <c r="HL42" s="16"/>
      <c r="HM42" s="16"/>
      <c r="HN42" s="16"/>
      <c r="HO42" s="16"/>
      <c r="HP42" s="16"/>
      <c r="HQ42" s="16"/>
      <c r="HR42" s="16"/>
      <c r="HS42" s="16"/>
      <c r="HT42" s="16"/>
      <c r="HU42" s="16"/>
      <c r="HV42" s="16"/>
      <c r="HW42" s="16"/>
      <c r="HX42" s="16"/>
      <c r="HY42" s="16"/>
      <c r="HZ42" s="16"/>
      <c r="IA42" s="16"/>
      <c r="IB42" s="16"/>
      <c r="IC42" s="16"/>
      <c r="ID42" s="16"/>
      <c r="IE42" s="16"/>
      <c r="IF42" s="16"/>
      <c r="IG42" s="16"/>
      <c r="IH42" s="16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16"/>
      <c r="IU42" s="16"/>
      <c r="IV42" s="16"/>
    </row>
    <row r="43" spans="1:256" s="17" customFormat="1" ht="60" customHeight="1">
      <c r="A43" s="48">
        <f t="shared" ref="A43" si="2">1+A42</f>
        <v>38</v>
      </c>
      <c r="C43" s="22" t="s">
        <v>156</v>
      </c>
      <c r="D43" s="19" t="s">
        <v>91</v>
      </c>
      <c r="E43" s="29" t="s">
        <v>130</v>
      </c>
      <c r="F43" s="49" t="s">
        <v>60</v>
      </c>
      <c r="G43" s="49" t="s">
        <v>60</v>
      </c>
      <c r="H43" s="49" t="s">
        <v>60</v>
      </c>
      <c r="I43" s="49" t="s">
        <v>60</v>
      </c>
      <c r="J43" s="49"/>
      <c r="K43" s="49"/>
      <c r="L43" s="49"/>
      <c r="M43" s="49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6"/>
      <c r="HM43" s="16"/>
      <c r="HN43" s="16"/>
      <c r="HO43" s="16"/>
      <c r="HP43" s="16"/>
      <c r="HQ43" s="16"/>
      <c r="HR43" s="16"/>
      <c r="HS43" s="16"/>
      <c r="HT43" s="16"/>
      <c r="HU43" s="16"/>
      <c r="HV43" s="16"/>
      <c r="HW43" s="16"/>
      <c r="HX43" s="16"/>
      <c r="HY43" s="16"/>
      <c r="HZ43" s="16"/>
      <c r="IA43" s="16"/>
      <c r="IB43" s="16"/>
      <c r="IC43" s="16"/>
      <c r="ID43" s="16"/>
      <c r="IE43" s="16"/>
      <c r="IF43" s="16"/>
      <c r="IG43" s="16"/>
      <c r="IH43" s="16"/>
      <c r="II43" s="16"/>
      <c r="IJ43" s="16"/>
      <c r="IK43" s="16"/>
      <c r="IL43" s="16"/>
      <c r="IM43" s="16"/>
      <c r="IN43" s="16"/>
      <c r="IO43" s="16"/>
      <c r="IP43" s="16"/>
      <c r="IQ43" s="16"/>
      <c r="IR43" s="16"/>
      <c r="IS43" s="16"/>
      <c r="IT43" s="16"/>
      <c r="IU43" s="16"/>
      <c r="IV43" s="16"/>
    </row>
    <row r="44" spans="1:256" s="17" customFormat="1" ht="60" customHeight="1">
      <c r="A44" s="48">
        <v>39</v>
      </c>
      <c r="C44" s="24" t="s">
        <v>157</v>
      </c>
      <c r="D44" s="25" t="s">
        <v>92</v>
      </c>
      <c r="E44" s="29" t="s">
        <v>131</v>
      </c>
      <c r="F44" s="56" t="s">
        <v>60</v>
      </c>
      <c r="G44" s="56" t="s">
        <v>60</v>
      </c>
      <c r="H44" s="56" t="s">
        <v>60</v>
      </c>
      <c r="I44" s="56" t="s">
        <v>60</v>
      </c>
      <c r="J44" s="56"/>
      <c r="K44" s="56"/>
      <c r="L44" s="56"/>
      <c r="M44" s="5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  <c r="HV44" s="16"/>
      <c r="HW44" s="16"/>
      <c r="HX44" s="16"/>
      <c r="HY44" s="16"/>
      <c r="HZ44" s="16"/>
      <c r="IA44" s="16"/>
      <c r="IB44" s="16"/>
      <c r="IC44" s="16"/>
      <c r="ID44" s="16"/>
      <c r="IE44" s="16"/>
      <c r="IF44" s="16"/>
      <c r="IG44" s="16"/>
      <c r="IH44" s="16"/>
      <c r="II44" s="16"/>
      <c r="IJ44" s="16"/>
      <c r="IK44" s="16"/>
      <c r="IL44" s="16"/>
      <c r="IM44" s="16"/>
      <c r="IN44" s="16"/>
      <c r="IO44" s="16"/>
      <c r="IP44" s="16"/>
      <c r="IQ44" s="16"/>
      <c r="IR44" s="16"/>
      <c r="IS44" s="16"/>
      <c r="IT44" s="16"/>
      <c r="IU44" s="16"/>
      <c r="IV44" s="16"/>
    </row>
    <row r="45" spans="1:256" s="17" customFormat="1" ht="60" customHeight="1">
      <c r="A45" s="48">
        <f t="shared" si="0"/>
        <v>40</v>
      </c>
      <c r="B45" s="31"/>
      <c r="C45" s="32" t="s">
        <v>99</v>
      </c>
      <c r="D45" s="33" t="s">
        <v>93</v>
      </c>
      <c r="E45" s="29" t="s">
        <v>132</v>
      </c>
      <c r="F45" s="49" t="s">
        <v>60</v>
      </c>
      <c r="G45" s="49" t="s">
        <v>60</v>
      </c>
      <c r="H45" s="49" t="s">
        <v>60</v>
      </c>
      <c r="I45" s="49" t="s">
        <v>60</v>
      </c>
      <c r="J45" s="49" t="s">
        <v>60</v>
      </c>
      <c r="K45" s="49" t="s">
        <v>60</v>
      </c>
      <c r="L45" s="49" t="s">
        <v>60</v>
      </c>
      <c r="M45" s="49" t="s">
        <v>60</v>
      </c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  <c r="GE45" s="16"/>
      <c r="GF45" s="16"/>
      <c r="GG45" s="16"/>
      <c r="GH45" s="16"/>
      <c r="GI45" s="16"/>
      <c r="GJ45" s="16"/>
      <c r="GK45" s="16"/>
      <c r="GL45" s="16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  <c r="HJ45" s="16"/>
      <c r="HK45" s="16"/>
      <c r="HL45" s="16"/>
      <c r="HM45" s="16"/>
      <c r="HN45" s="16"/>
      <c r="HO45" s="16"/>
      <c r="HP45" s="16"/>
      <c r="HQ45" s="16"/>
      <c r="HR45" s="16"/>
      <c r="HS45" s="16"/>
      <c r="HT45" s="16"/>
      <c r="HU45" s="16"/>
      <c r="HV45" s="16"/>
      <c r="HW45" s="16"/>
      <c r="HX45" s="16"/>
      <c r="HY45" s="16"/>
      <c r="HZ45" s="16"/>
      <c r="IA45" s="16"/>
      <c r="IB45" s="16"/>
      <c r="IC45" s="16"/>
      <c r="ID45" s="16"/>
      <c r="IE45" s="16"/>
      <c r="IF45" s="16"/>
      <c r="IG45" s="16"/>
      <c r="IH45" s="16"/>
      <c r="II45" s="16"/>
      <c r="IJ45" s="16"/>
      <c r="IK45" s="16"/>
      <c r="IL45" s="16"/>
      <c r="IM45" s="16"/>
      <c r="IN45" s="16"/>
      <c r="IO45" s="16"/>
      <c r="IP45" s="16"/>
      <c r="IQ45" s="16"/>
      <c r="IR45" s="16"/>
      <c r="IS45" s="16"/>
      <c r="IT45" s="16"/>
      <c r="IU45" s="16"/>
      <c r="IV45" s="16"/>
    </row>
    <row r="46" spans="1:256" s="17" customFormat="1" ht="60" customHeight="1">
      <c r="A46" s="48">
        <f t="shared" si="0"/>
        <v>41</v>
      </c>
      <c r="B46" s="31"/>
      <c r="C46" s="32" t="s">
        <v>100</v>
      </c>
      <c r="D46" s="33" t="s">
        <v>94</v>
      </c>
      <c r="E46" s="29" t="s">
        <v>133</v>
      </c>
      <c r="F46" s="49" t="s">
        <v>60</v>
      </c>
      <c r="G46" s="49" t="s">
        <v>60</v>
      </c>
      <c r="H46" s="49" t="s">
        <v>60</v>
      </c>
      <c r="I46" s="49" t="s">
        <v>60</v>
      </c>
      <c r="J46" s="49"/>
      <c r="K46" s="49"/>
      <c r="L46" s="34"/>
      <c r="M46" s="34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  <c r="FZ46" s="16"/>
      <c r="GA46" s="16"/>
      <c r="GB46" s="16"/>
      <c r="GC46" s="16"/>
      <c r="GD46" s="16"/>
      <c r="GE46" s="16"/>
      <c r="GF46" s="16"/>
      <c r="GG46" s="16"/>
      <c r="GH46" s="16"/>
      <c r="GI46" s="16"/>
      <c r="GJ46" s="16"/>
      <c r="GK46" s="16"/>
      <c r="GL46" s="16"/>
      <c r="GM46" s="16"/>
      <c r="GN46" s="16"/>
      <c r="GO46" s="16"/>
      <c r="GP46" s="16"/>
      <c r="GQ46" s="16"/>
      <c r="GR46" s="16"/>
      <c r="GS46" s="16"/>
      <c r="GT46" s="16"/>
      <c r="GU46" s="16"/>
      <c r="GV46" s="16"/>
      <c r="GW46" s="16"/>
      <c r="GX46" s="16"/>
      <c r="GY46" s="16"/>
      <c r="GZ46" s="16"/>
      <c r="HA46" s="16"/>
      <c r="HB46" s="16"/>
      <c r="HC46" s="16"/>
      <c r="HD46" s="16"/>
      <c r="HE46" s="16"/>
      <c r="HF46" s="16"/>
      <c r="HG46" s="16"/>
      <c r="HH46" s="16"/>
      <c r="HI46" s="16"/>
      <c r="HJ46" s="16"/>
      <c r="HK46" s="16"/>
      <c r="HL46" s="16"/>
      <c r="HM46" s="16"/>
      <c r="HN46" s="16"/>
      <c r="HO46" s="16"/>
      <c r="HP46" s="16"/>
      <c r="HQ46" s="16"/>
      <c r="HR46" s="16"/>
      <c r="HS46" s="16"/>
      <c r="HT46" s="16"/>
      <c r="HU46" s="16"/>
      <c r="HV46" s="16"/>
      <c r="HW46" s="16"/>
      <c r="HX46" s="16"/>
      <c r="HY46" s="16"/>
      <c r="HZ46" s="16"/>
      <c r="IA46" s="16"/>
      <c r="IB46" s="16"/>
      <c r="IC46" s="16"/>
      <c r="ID46" s="16"/>
      <c r="IE46" s="16"/>
      <c r="IF46" s="16"/>
      <c r="IG46" s="16"/>
      <c r="IH46" s="16"/>
      <c r="II46" s="16"/>
      <c r="IJ46" s="16"/>
      <c r="IK46" s="16"/>
      <c r="IL46" s="16"/>
      <c r="IM46" s="16"/>
      <c r="IN46" s="16"/>
      <c r="IO46" s="16"/>
      <c r="IP46" s="16"/>
      <c r="IQ46" s="16"/>
      <c r="IR46" s="16"/>
      <c r="IS46" s="16"/>
      <c r="IT46" s="16"/>
      <c r="IU46" s="16"/>
      <c r="IV46" s="16"/>
    </row>
    <row r="47" spans="1:256" s="17" customFormat="1" ht="60" customHeight="1">
      <c r="A47" s="48">
        <f>1+A46</f>
        <v>42</v>
      </c>
      <c r="B47" s="31"/>
      <c r="C47" s="32" t="s">
        <v>158</v>
      </c>
      <c r="D47" s="33" t="s">
        <v>95</v>
      </c>
      <c r="E47" s="29" t="s">
        <v>134</v>
      </c>
      <c r="F47" s="49" t="s">
        <v>60</v>
      </c>
      <c r="G47" s="49" t="s">
        <v>60</v>
      </c>
      <c r="H47" s="49" t="s">
        <v>60</v>
      </c>
      <c r="I47" s="49" t="s">
        <v>60</v>
      </c>
      <c r="J47" s="49"/>
      <c r="K47" s="49"/>
      <c r="L47" s="34"/>
      <c r="M47" s="34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16"/>
      <c r="GE47" s="16"/>
      <c r="GF47" s="16"/>
      <c r="GG47" s="16"/>
      <c r="GH47" s="16"/>
      <c r="GI47" s="16"/>
      <c r="GJ47" s="16"/>
      <c r="GK47" s="16"/>
      <c r="GL47" s="16"/>
      <c r="GM47" s="16"/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/>
      <c r="HD47" s="16"/>
      <c r="HE47" s="16"/>
      <c r="HF47" s="16"/>
      <c r="HG47" s="16"/>
      <c r="HH47" s="16"/>
      <c r="HI47" s="16"/>
      <c r="HJ47" s="16"/>
      <c r="HK47" s="16"/>
      <c r="HL47" s="16"/>
      <c r="HM47" s="16"/>
      <c r="HN47" s="16"/>
      <c r="HO47" s="16"/>
      <c r="HP47" s="16"/>
      <c r="HQ47" s="16"/>
      <c r="HR47" s="16"/>
      <c r="HS47" s="16"/>
      <c r="HT47" s="16"/>
      <c r="HU47" s="16"/>
      <c r="HV47" s="16"/>
      <c r="HW47" s="16"/>
      <c r="HX47" s="16"/>
      <c r="HY47" s="16"/>
      <c r="HZ47" s="16"/>
      <c r="IA47" s="16"/>
      <c r="IB47" s="16"/>
      <c r="IC47" s="16"/>
      <c r="ID47" s="16"/>
      <c r="IE47" s="16"/>
      <c r="IF47" s="16"/>
      <c r="IG47" s="16"/>
      <c r="IH47" s="16"/>
      <c r="II47" s="16"/>
      <c r="IJ47" s="16"/>
      <c r="IK47" s="16"/>
      <c r="IL47" s="16"/>
      <c r="IM47" s="16"/>
      <c r="IN47" s="16"/>
      <c r="IO47" s="16"/>
      <c r="IP47" s="16"/>
      <c r="IQ47" s="16"/>
      <c r="IR47" s="16"/>
      <c r="IS47" s="16"/>
      <c r="IT47" s="16"/>
      <c r="IU47" s="16"/>
      <c r="IV47" s="16"/>
    </row>
    <row r="48" spans="1:256" s="17" customFormat="1" ht="60" customHeight="1">
      <c r="A48" s="48">
        <f t="shared" si="0"/>
        <v>43</v>
      </c>
      <c r="B48" s="31"/>
      <c r="C48" s="32" t="s">
        <v>47</v>
      </c>
      <c r="D48" s="33" t="s">
        <v>48</v>
      </c>
      <c r="E48" s="29" t="s">
        <v>135</v>
      </c>
      <c r="F48" s="49" t="s">
        <v>60</v>
      </c>
      <c r="G48" s="49" t="s">
        <v>60</v>
      </c>
      <c r="H48" s="49" t="s">
        <v>60</v>
      </c>
      <c r="I48" s="49" t="s">
        <v>60</v>
      </c>
      <c r="J48" s="49" t="s">
        <v>60</v>
      </c>
      <c r="K48" s="49" t="s">
        <v>60</v>
      </c>
      <c r="L48" s="49" t="s">
        <v>60</v>
      </c>
      <c r="M48" s="49" t="s">
        <v>60</v>
      </c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  <c r="ID48" s="16"/>
      <c r="IE48" s="16"/>
      <c r="IF48" s="16"/>
      <c r="IG48" s="16"/>
      <c r="IH48" s="16"/>
      <c r="II48" s="16"/>
      <c r="IJ48" s="16"/>
      <c r="IK48" s="16"/>
      <c r="IL48" s="16"/>
      <c r="IM48" s="16"/>
      <c r="IN48" s="16"/>
      <c r="IO48" s="16"/>
      <c r="IP48" s="16"/>
      <c r="IQ48" s="16"/>
      <c r="IR48" s="16"/>
      <c r="IS48" s="16"/>
      <c r="IT48" s="16"/>
      <c r="IU48" s="16"/>
      <c r="IV48" s="16"/>
    </row>
    <row r="49" spans="1:256" s="17" customFormat="1" ht="60" customHeight="1">
      <c r="A49" s="48">
        <f>1+A48</f>
        <v>44</v>
      </c>
      <c r="B49" s="31"/>
      <c r="C49" s="32" t="s">
        <v>49</v>
      </c>
      <c r="D49" s="33" t="s">
        <v>50</v>
      </c>
      <c r="E49" s="29" t="s">
        <v>136</v>
      </c>
      <c r="F49" s="49" t="s">
        <v>60</v>
      </c>
      <c r="G49" s="49" t="s">
        <v>60</v>
      </c>
      <c r="H49" s="49" t="s">
        <v>60</v>
      </c>
      <c r="I49" s="49" t="s">
        <v>60</v>
      </c>
      <c r="J49" s="49" t="s">
        <v>60</v>
      </c>
      <c r="K49" s="49" t="s">
        <v>60</v>
      </c>
      <c r="L49" s="49" t="s">
        <v>60</v>
      </c>
      <c r="M49" s="49" t="s">
        <v>60</v>
      </c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  <c r="HV49" s="16"/>
      <c r="HW49" s="16"/>
      <c r="HX49" s="16"/>
      <c r="HY49" s="16"/>
      <c r="HZ49" s="16"/>
      <c r="IA49" s="16"/>
      <c r="IB49" s="16"/>
      <c r="IC49" s="16"/>
      <c r="ID49" s="16"/>
      <c r="IE49" s="16"/>
      <c r="IF49" s="16"/>
      <c r="IG49" s="16"/>
      <c r="IH49" s="16"/>
      <c r="II49" s="16"/>
      <c r="IJ49" s="16"/>
      <c r="IK49" s="16"/>
      <c r="IL49" s="16"/>
      <c r="IM49" s="16"/>
      <c r="IN49" s="16"/>
      <c r="IO49" s="16"/>
      <c r="IP49" s="16"/>
      <c r="IQ49" s="16"/>
      <c r="IR49" s="16"/>
      <c r="IS49" s="16"/>
      <c r="IT49" s="16"/>
      <c r="IU49" s="16"/>
      <c r="IV49" s="16"/>
    </row>
    <row r="50" spans="1:256" s="17" customFormat="1" ht="60" customHeight="1">
      <c r="A50" s="48">
        <v>45</v>
      </c>
      <c r="B50" s="31"/>
      <c r="C50" s="32" t="s">
        <v>51</v>
      </c>
      <c r="D50" s="33" t="s">
        <v>52</v>
      </c>
      <c r="E50" s="29" t="s">
        <v>137</v>
      </c>
      <c r="F50" s="49" t="s">
        <v>60</v>
      </c>
      <c r="G50" s="49" t="s">
        <v>60</v>
      </c>
      <c r="H50" s="49"/>
      <c r="I50" s="49"/>
      <c r="J50" s="49"/>
      <c r="K50" s="49"/>
      <c r="L50" s="49"/>
      <c r="M50" s="49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16"/>
      <c r="HI50" s="16"/>
      <c r="HJ50" s="16"/>
      <c r="HK50" s="16"/>
      <c r="HL50" s="16"/>
      <c r="HM50" s="16"/>
      <c r="HN50" s="16"/>
      <c r="HO50" s="16"/>
      <c r="HP50" s="16"/>
      <c r="HQ50" s="16"/>
      <c r="HR50" s="16"/>
      <c r="HS50" s="16"/>
      <c r="HT50" s="16"/>
      <c r="HU50" s="16"/>
      <c r="HV50" s="16"/>
      <c r="HW50" s="16"/>
      <c r="HX50" s="16"/>
      <c r="HY50" s="16"/>
      <c r="HZ50" s="16"/>
      <c r="IA50" s="16"/>
      <c r="IB50" s="16"/>
      <c r="IC50" s="16"/>
      <c r="ID50" s="16"/>
      <c r="IE50" s="16"/>
      <c r="IF50" s="16"/>
      <c r="IG50" s="16"/>
      <c r="IH50" s="16"/>
      <c r="II50" s="16"/>
      <c r="IJ50" s="16"/>
      <c r="IK50" s="16"/>
      <c r="IL50" s="16"/>
      <c r="IM50" s="16"/>
      <c r="IN50" s="16"/>
      <c r="IO50" s="16"/>
      <c r="IP50" s="16"/>
      <c r="IQ50" s="16"/>
      <c r="IR50" s="16"/>
      <c r="IS50" s="16"/>
      <c r="IT50" s="16"/>
      <c r="IU50" s="16"/>
      <c r="IV50" s="16"/>
    </row>
    <row r="51" spans="1:256" s="17" customFormat="1" ht="60" customHeight="1">
      <c r="A51" s="48">
        <f>1+A50</f>
        <v>46</v>
      </c>
      <c r="B51" s="31"/>
      <c r="C51" s="32" t="s">
        <v>54</v>
      </c>
      <c r="D51" s="33" t="s">
        <v>143</v>
      </c>
      <c r="E51" s="29" t="s">
        <v>138</v>
      </c>
      <c r="F51" s="49" t="s">
        <v>60</v>
      </c>
      <c r="G51" s="49" t="s">
        <v>60</v>
      </c>
      <c r="H51" s="49" t="s">
        <v>60</v>
      </c>
      <c r="I51" s="49" t="s">
        <v>60</v>
      </c>
      <c r="J51" s="49"/>
      <c r="K51" s="49"/>
      <c r="L51" s="49"/>
      <c r="M51" s="49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6"/>
      <c r="HS51" s="16"/>
      <c r="HT51" s="16"/>
      <c r="HU51" s="16"/>
      <c r="HV51" s="16"/>
      <c r="HW51" s="16"/>
      <c r="HX51" s="16"/>
      <c r="HY51" s="16"/>
      <c r="HZ51" s="16"/>
      <c r="IA51" s="16"/>
      <c r="IB51" s="16"/>
      <c r="IC51" s="16"/>
      <c r="ID51" s="16"/>
      <c r="IE51" s="16"/>
      <c r="IF51" s="16"/>
      <c r="IG51" s="16"/>
      <c r="IH51" s="16"/>
      <c r="II51" s="16"/>
      <c r="IJ51" s="16"/>
      <c r="IK51" s="16"/>
      <c r="IL51" s="16"/>
      <c r="IM51" s="16"/>
      <c r="IN51" s="16"/>
      <c r="IO51" s="16"/>
      <c r="IP51" s="16"/>
      <c r="IQ51" s="16"/>
      <c r="IR51" s="16"/>
      <c r="IS51" s="16"/>
      <c r="IT51" s="16"/>
      <c r="IU51" s="16"/>
      <c r="IV51" s="16"/>
    </row>
    <row r="52" spans="1:256" s="17" customFormat="1" ht="60" customHeight="1">
      <c r="A52" s="48">
        <v>47</v>
      </c>
      <c r="B52" s="31"/>
      <c r="C52" s="32" t="s">
        <v>55</v>
      </c>
      <c r="D52" s="33" t="s">
        <v>96</v>
      </c>
      <c r="E52" s="29" t="s">
        <v>139</v>
      </c>
      <c r="F52" s="49" t="s">
        <v>60</v>
      </c>
      <c r="G52" s="49" t="s">
        <v>60</v>
      </c>
      <c r="H52" s="49" t="s">
        <v>60</v>
      </c>
      <c r="I52" s="49" t="s">
        <v>60</v>
      </c>
      <c r="J52" s="49" t="s">
        <v>60</v>
      </c>
      <c r="K52" s="49" t="s">
        <v>60</v>
      </c>
      <c r="L52" s="49" t="s">
        <v>60</v>
      </c>
      <c r="M52" s="49" t="s">
        <v>60</v>
      </c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  <c r="FF52" s="16"/>
      <c r="FG52" s="16"/>
      <c r="FH52" s="16"/>
      <c r="FI52" s="16"/>
      <c r="FJ52" s="16"/>
      <c r="FK52" s="16"/>
      <c r="FL52" s="16"/>
      <c r="FM52" s="16"/>
      <c r="FN52" s="16"/>
      <c r="FO52" s="16"/>
      <c r="FP52" s="16"/>
      <c r="FQ52" s="16"/>
      <c r="FR52" s="16"/>
      <c r="FS52" s="16"/>
      <c r="FT52" s="16"/>
      <c r="FU52" s="16"/>
      <c r="FV52" s="16"/>
      <c r="FW52" s="16"/>
      <c r="FX52" s="16"/>
      <c r="FY52" s="16"/>
      <c r="FZ52" s="16"/>
      <c r="GA52" s="16"/>
      <c r="GB52" s="16"/>
      <c r="GC52" s="16"/>
      <c r="GD52" s="16"/>
      <c r="GE52" s="16"/>
      <c r="GF52" s="16"/>
      <c r="GG52" s="16"/>
      <c r="GH52" s="16"/>
      <c r="GI52" s="16"/>
      <c r="GJ52" s="16"/>
      <c r="GK52" s="16"/>
      <c r="GL52" s="16"/>
      <c r="GM52" s="16"/>
      <c r="GN52" s="16"/>
      <c r="GO52" s="16"/>
      <c r="GP52" s="16"/>
      <c r="GQ52" s="16"/>
      <c r="GR52" s="16"/>
      <c r="GS52" s="16"/>
      <c r="GT52" s="16"/>
      <c r="GU52" s="16"/>
      <c r="GV52" s="16"/>
      <c r="GW52" s="16"/>
      <c r="GX52" s="16"/>
      <c r="GY52" s="16"/>
      <c r="GZ52" s="16"/>
      <c r="HA52" s="16"/>
      <c r="HB52" s="16"/>
      <c r="HC52" s="16"/>
      <c r="HD52" s="16"/>
      <c r="HE52" s="16"/>
      <c r="HF52" s="16"/>
      <c r="HG52" s="16"/>
      <c r="HH52" s="16"/>
      <c r="HI52" s="16"/>
      <c r="HJ52" s="16"/>
      <c r="HK52" s="16"/>
      <c r="HL52" s="16"/>
      <c r="HM52" s="16"/>
      <c r="HN52" s="16"/>
      <c r="HO52" s="16"/>
      <c r="HP52" s="16"/>
      <c r="HQ52" s="16"/>
      <c r="HR52" s="16"/>
      <c r="HS52" s="16"/>
      <c r="HT52" s="16"/>
      <c r="HU52" s="16"/>
      <c r="HV52" s="16"/>
      <c r="HW52" s="16"/>
      <c r="HX52" s="16"/>
      <c r="HY52" s="16"/>
      <c r="HZ52" s="16"/>
      <c r="IA52" s="16"/>
      <c r="IB52" s="16"/>
      <c r="IC52" s="16"/>
      <c r="ID52" s="16"/>
      <c r="IE52" s="16"/>
      <c r="IF52" s="16"/>
      <c r="IG52" s="16"/>
      <c r="IH52" s="16"/>
      <c r="II52" s="16"/>
      <c r="IJ52" s="16"/>
      <c r="IK52" s="16"/>
      <c r="IL52" s="16"/>
      <c r="IM52" s="16"/>
      <c r="IN52" s="16"/>
      <c r="IO52" s="16"/>
      <c r="IP52" s="16"/>
      <c r="IQ52" s="16"/>
      <c r="IR52" s="16"/>
      <c r="IS52" s="16"/>
      <c r="IT52" s="16"/>
      <c r="IU52" s="16"/>
      <c r="IV52" s="16"/>
    </row>
    <row r="53" spans="1:256" s="17" customFormat="1" ht="60" customHeight="1">
      <c r="A53" s="48">
        <v>48</v>
      </c>
      <c r="B53" s="35"/>
      <c r="C53" s="32" t="s">
        <v>159</v>
      </c>
      <c r="D53" s="33" t="s">
        <v>57</v>
      </c>
      <c r="E53" s="29" t="s">
        <v>140</v>
      </c>
      <c r="F53" s="51" t="s">
        <v>60</v>
      </c>
      <c r="G53" s="51" t="s">
        <v>60</v>
      </c>
      <c r="H53" s="51" t="s">
        <v>60</v>
      </c>
      <c r="I53" s="51" t="s">
        <v>60</v>
      </c>
      <c r="J53" s="49"/>
      <c r="K53" s="49"/>
      <c r="L53" s="49"/>
      <c r="M53" s="49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  <c r="IC53" s="16"/>
      <c r="ID53" s="16"/>
      <c r="IE53" s="16"/>
      <c r="IF53" s="16"/>
      <c r="IG53" s="16"/>
      <c r="IH53" s="16"/>
      <c r="II53" s="16"/>
      <c r="IJ53" s="16"/>
      <c r="IK53" s="16"/>
      <c r="IL53" s="16"/>
      <c r="IM53" s="16"/>
      <c r="IN53" s="16"/>
      <c r="IO53" s="16"/>
      <c r="IP53" s="16"/>
      <c r="IQ53" s="16"/>
      <c r="IR53" s="16"/>
      <c r="IS53" s="16"/>
      <c r="IT53" s="16"/>
      <c r="IU53" s="16"/>
      <c r="IV53" s="16"/>
    </row>
    <row r="54" spans="1:256" s="17" customFormat="1" ht="60" customHeight="1">
      <c r="A54" s="54">
        <v>49</v>
      </c>
      <c r="B54" s="35"/>
      <c r="C54" s="36" t="s">
        <v>160</v>
      </c>
      <c r="D54" s="37" t="s">
        <v>56</v>
      </c>
      <c r="E54" s="29" t="s">
        <v>141</v>
      </c>
      <c r="F54" s="51" t="s">
        <v>60</v>
      </c>
      <c r="G54" s="51" t="s">
        <v>60</v>
      </c>
      <c r="H54" s="51" t="s">
        <v>60</v>
      </c>
      <c r="I54" s="51" t="s">
        <v>60</v>
      </c>
      <c r="J54" s="51" t="s">
        <v>60</v>
      </c>
      <c r="K54" s="51" t="s">
        <v>60</v>
      </c>
      <c r="L54" s="51" t="s">
        <v>60</v>
      </c>
      <c r="M54" s="51" t="s">
        <v>60</v>
      </c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  <c r="FZ54" s="16"/>
      <c r="GA54" s="16"/>
      <c r="GB54" s="16"/>
      <c r="GC54" s="16"/>
      <c r="GD54" s="16"/>
      <c r="GE54" s="16"/>
      <c r="GF54" s="16"/>
      <c r="GG54" s="16"/>
      <c r="GH54" s="16"/>
      <c r="GI54" s="16"/>
      <c r="GJ54" s="16"/>
      <c r="GK54" s="16"/>
      <c r="GL54" s="16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16"/>
      <c r="HB54" s="16"/>
      <c r="HC54" s="16"/>
      <c r="HD54" s="16"/>
      <c r="HE54" s="16"/>
      <c r="HF54" s="16"/>
      <c r="HG54" s="16"/>
      <c r="HH54" s="16"/>
      <c r="HI54" s="16"/>
      <c r="HJ54" s="16"/>
      <c r="HK54" s="16"/>
      <c r="HL54" s="16"/>
      <c r="HM54" s="16"/>
      <c r="HN54" s="16"/>
      <c r="HO54" s="16"/>
      <c r="HP54" s="16"/>
      <c r="HQ54" s="16"/>
      <c r="HR54" s="16"/>
      <c r="HS54" s="16"/>
      <c r="HT54" s="16"/>
      <c r="HU54" s="16"/>
      <c r="HV54" s="16"/>
      <c r="HW54" s="16"/>
      <c r="HX54" s="16"/>
      <c r="HY54" s="16"/>
      <c r="HZ54" s="16"/>
      <c r="IA54" s="16"/>
      <c r="IB54" s="16"/>
      <c r="IC54" s="16"/>
      <c r="ID54" s="16"/>
      <c r="IE54" s="16"/>
      <c r="IF54" s="16"/>
      <c r="IG54" s="16"/>
      <c r="IH54" s="16"/>
      <c r="II54" s="16"/>
      <c r="IJ54" s="16"/>
      <c r="IK54" s="16"/>
      <c r="IL54" s="16"/>
      <c r="IM54" s="16"/>
      <c r="IN54" s="16"/>
      <c r="IO54" s="16"/>
      <c r="IP54" s="16"/>
      <c r="IQ54" s="16"/>
      <c r="IR54" s="16"/>
      <c r="IS54" s="16"/>
      <c r="IT54" s="16"/>
      <c r="IU54" s="16"/>
      <c r="IV54" s="16"/>
    </row>
    <row r="55" spans="1:256" s="17" customFormat="1" ht="60" customHeight="1">
      <c r="A55" s="48">
        <v>50</v>
      </c>
      <c r="B55" s="31"/>
      <c r="C55" s="32" t="s">
        <v>58</v>
      </c>
      <c r="D55" s="68" t="s">
        <v>161</v>
      </c>
      <c r="E55" s="29" t="s">
        <v>142</v>
      </c>
      <c r="F55" s="51" t="s">
        <v>60</v>
      </c>
      <c r="G55" s="51" t="s">
        <v>60</v>
      </c>
      <c r="H55" s="51"/>
      <c r="I55" s="51"/>
      <c r="J55" s="51"/>
      <c r="K55" s="51"/>
      <c r="L55" s="51"/>
      <c r="M55" s="51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  <c r="IV55" s="16"/>
    </row>
    <row r="56" spans="1:256" s="17" customFormat="1" ht="60" customHeight="1">
      <c r="A56" s="48">
        <v>51</v>
      </c>
      <c r="B56" s="31"/>
      <c r="C56" s="74" t="s">
        <v>101</v>
      </c>
      <c r="D56" s="75" t="s">
        <v>162</v>
      </c>
      <c r="E56" s="73" t="s">
        <v>173</v>
      </c>
      <c r="F56" s="51"/>
      <c r="G56" s="51"/>
      <c r="H56" s="51"/>
      <c r="I56" s="51"/>
      <c r="J56" s="51"/>
      <c r="K56" s="51"/>
      <c r="L56" s="51"/>
      <c r="M56" s="51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6"/>
      <c r="FV56" s="16"/>
      <c r="FW56" s="16"/>
      <c r="FX56" s="16"/>
      <c r="FY56" s="16"/>
      <c r="FZ56" s="16"/>
      <c r="GA56" s="16"/>
      <c r="GB56" s="16"/>
      <c r="GC56" s="16"/>
      <c r="GD56" s="16"/>
      <c r="GE56" s="16"/>
      <c r="GF56" s="16"/>
      <c r="GG56" s="16"/>
      <c r="GH56" s="16"/>
      <c r="GI56" s="16"/>
      <c r="GJ56" s="16"/>
      <c r="GK56" s="16"/>
      <c r="GL56" s="16"/>
      <c r="GM56" s="16"/>
      <c r="GN56" s="16"/>
      <c r="GO56" s="16"/>
      <c r="GP56" s="16"/>
      <c r="GQ56" s="16"/>
      <c r="GR56" s="16"/>
      <c r="GS56" s="16"/>
      <c r="GT56" s="16"/>
      <c r="GU56" s="16"/>
      <c r="GV56" s="16"/>
      <c r="GW56" s="16"/>
      <c r="GX56" s="16"/>
      <c r="GY56" s="16"/>
      <c r="GZ56" s="16"/>
      <c r="HA56" s="16"/>
      <c r="HB56" s="16"/>
      <c r="HC56" s="16"/>
      <c r="HD56" s="16"/>
      <c r="HE56" s="16"/>
      <c r="HF56" s="16"/>
      <c r="HG56" s="16"/>
      <c r="HH56" s="16"/>
      <c r="HI56" s="16"/>
      <c r="HJ56" s="16"/>
      <c r="HK56" s="16"/>
      <c r="HL56" s="16"/>
      <c r="HM56" s="16"/>
      <c r="HN56" s="16"/>
      <c r="HO56" s="16"/>
      <c r="HP56" s="16"/>
      <c r="HQ56" s="16"/>
      <c r="HR56" s="16"/>
      <c r="HS56" s="16"/>
      <c r="HT56" s="16"/>
      <c r="HU56" s="16"/>
      <c r="HV56" s="16"/>
      <c r="HW56" s="16"/>
      <c r="HX56" s="16"/>
      <c r="HY56" s="16"/>
      <c r="HZ56" s="16"/>
      <c r="IA56" s="16"/>
      <c r="IB56" s="16"/>
      <c r="IC56" s="16"/>
      <c r="ID56" s="16"/>
      <c r="IE56" s="16"/>
      <c r="IF56" s="16"/>
      <c r="IG56" s="16"/>
      <c r="IH56" s="16"/>
      <c r="II56" s="16"/>
      <c r="IJ56" s="16"/>
      <c r="IK56" s="16"/>
      <c r="IL56" s="16"/>
      <c r="IM56" s="16"/>
      <c r="IN56" s="16"/>
      <c r="IO56" s="16"/>
      <c r="IP56" s="16"/>
      <c r="IQ56" s="16"/>
      <c r="IR56" s="16"/>
      <c r="IS56" s="16"/>
      <c r="IT56" s="16"/>
      <c r="IU56" s="16"/>
      <c r="IV56" s="16"/>
    </row>
    <row r="57" spans="1:256" s="17" customFormat="1" ht="60" customHeight="1">
      <c r="A57" s="48">
        <v>52</v>
      </c>
      <c r="B57" s="35"/>
      <c r="C57" s="32" t="s">
        <v>163</v>
      </c>
      <c r="D57" s="69" t="s">
        <v>164</v>
      </c>
      <c r="E57" s="29" t="s">
        <v>165</v>
      </c>
      <c r="F57" s="49" t="s">
        <v>60</v>
      </c>
      <c r="G57" s="49" t="s">
        <v>60</v>
      </c>
      <c r="H57" s="49" t="s">
        <v>60</v>
      </c>
      <c r="I57" s="49" t="s">
        <v>60</v>
      </c>
      <c r="J57" s="49" t="s">
        <v>60</v>
      </c>
      <c r="K57" s="49" t="s">
        <v>60</v>
      </c>
      <c r="L57" s="51"/>
      <c r="M57" s="51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  <c r="FL57" s="16"/>
      <c r="FM57" s="16"/>
      <c r="FN57" s="16"/>
      <c r="FO57" s="16"/>
      <c r="FP57" s="16"/>
      <c r="FQ57" s="16"/>
      <c r="FR57" s="16"/>
      <c r="FS57" s="16"/>
      <c r="FT57" s="16"/>
      <c r="FU57" s="16"/>
      <c r="FV57" s="16"/>
      <c r="FW57" s="16"/>
      <c r="FX57" s="16"/>
      <c r="FY57" s="16"/>
      <c r="FZ57" s="16"/>
      <c r="GA57" s="16"/>
      <c r="GB57" s="16"/>
      <c r="GC57" s="16"/>
      <c r="GD57" s="16"/>
      <c r="GE57" s="16"/>
      <c r="GF57" s="16"/>
      <c r="GG57" s="16"/>
      <c r="GH57" s="16"/>
      <c r="GI57" s="16"/>
      <c r="GJ57" s="16"/>
      <c r="GK57" s="16"/>
      <c r="GL57" s="16"/>
      <c r="GM57" s="16"/>
      <c r="GN57" s="16"/>
      <c r="GO57" s="16"/>
      <c r="GP57" s="16"/>
      <c r="GQ57" s="16"/>
      <c r="GR57" s="16"/>
      <c r="GS57" s="16"/>
      <c r="GT57" s="16"/>
      <c r="GU57" s="16"/>
      <c r="GV57" s="16"/>
      <c r="GW57" s="16"/>
      <c r="GX57" s="16"/>
      <c r="GY57" s="16"/>
      <c r="GZ57" s="16"/>
      <c r="HA57" s="16"/>
      <c r="HB57" s="16"/>
      <c r="HC57" s="16"/>
      <c r="HD57" s="16"/>
      <c r="HE57" s="16"/>
      <c r="HF57" s="16"/>
      <c r="HG57" s="16"/>
      <c r="HH57" s="16"/>
      <c r="HI57" s="16"/>
      <c r="HJ57" s="16"/>
      <c r="HK57" s="16"/>
      <c r="HL57" s="16"/>
      <c r="HM57" s="16"/>
      <c r="HN57" s="16"/>
      <c r="HO57" s="16"/>
      <c r="HP57" s="16"/>
      <c r="HQ57" s="16"/>
      <c r="HR57" s="16"/>
      <c r="HS57" s="16"/>
      <c r="HT57" s="16"/>
      <c r="HU57" s="16"/>
      <c r="HV57" s="16"/>
      <c r="HW57" s="16"/>
      <c r="HX57" s="16"/>
      <c r="HY57" s="16"/>
      <c r="HZ57" s="16"/>
      <c r="IA57" s="16"/>
      <c r="IB57" s="16"/>
      <c r="IC57" s="16"/>
      <c r="ID57" s="16"/>
      <c r="IE57" s="16"/>
      <c r="IF57" s="16"/>
      <c r="IG57" s="16"/>
      <c r="IH57" s="16"/>
      <c r="II57" s="16"/>
      <c r="IJ57" s="16"/>
      <c r="IK57" s="16"/>
      <c r="IL57" s="16"/>
      <c r="IM57" s="16"/>
      <c r="IN57" s="16"/>
      <c r="IO57" s="16"/>
      <c r="IP57" s="16"/>
      <c r="IQ57" s="16"/>
      <c r="IR57" s="16"/>
      <c r="IS57" s="16"/>
      <c r="IT57" s="16"/>
      <c r="IU57" s="16"/>
      <c r="IV57" s="16"/>
    </row>
    <row r="58" spans="1:256" s="17" customFormat="1" ht="60" customHeight="1">
      <c r="A58" s="48">
        <v>53</v>
      </c>
      <c r="B58" s="35"/>
      <c r="C58" s="32" t="s">
        <v>167</v>
      </c>
      <c r="D58" s="70" t="s">
        <v>168</v>
      </c>
      <c r="E58" s="29" t="s">
        <v>169</v>
      </c>
      <c r="F58" s="49" t="s">
        <v>60</v>
      </c>
      <c r="G58" s="49" t="s">
        <v>60</v>
      </c>
      <c r="H58" s="49" t="s">
        <v>60</v>
      </c>
      <c r="I58" s="49" t="s">
        <v>60</v>
      </c>
      <c r="J58" s="49"/>
      <c r="K58" s="49"/>
      <c r="L58" s="51"/>
      <c r="M58" s="51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  <c r="IV58" s="16"/>
    </row>
    <row r="59" spans="1:256" s="17" customFormat="1" ht="60" customHeight="1">
      <c r="A59" s="48">
        <v>54</v>
      </c>
      <c r="B59" s="35"/>
      <c r="C59" s="32" t="s">
        <v>170</v>
      </c>
      <c r="D59" s="71" t="s">
        <v>171</v>
      </c>
      <c r="E59" s="29" t="s">
        <v>172</v>
      </c>
      <c r="F59" s="51" t="s">
        <v>60</v>
      </c>
      <c r="G59" s="51" t="s">
        <v>60</v>
      </c>
      <c r="H59" s="51" t="s">
        <v>60</v>
      </c>
      <c r="I59" s="51" t="s">
        <v>60</v>
      </c>
      <c r="J59" s="51" t="s">
        <v>60</v>
      </c>
      <c r="K59" s="51" t="s">
        <v>60</v>
      </c>
      <c r="L59" s="51"/>
      <c r="M59" s="51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  <c r="IV59" s="16"/>
    </row>
    <row r="60" spans="1:256" s="17" customFormat="1" ht="60" customHeight="1">
      <c r="A60" s="48">
        <v>55</v>
      </c>
      <c r="B60" s="35"/>
      <c r="C60" s="32" t="s">
        <v>174</v>
      </c>
      <c r="D60" s="76" t="s">
        <v>175</v>
      </c>
      <c r="E60" s="29" t="s">
        <v>176</v>
      </c>
      <c r="F60" s="51" t="s">
        <v>60</v>
      </c>
      <c r="G60" s="51" t="s">
        <v>60</v>
      </c>
      <c r="H60" s="51" t="s">
        <v>60</v>
      </c>
      <c r="I60" s="51" t="s">
        <v>60</v>
      </c>
      <c r="J60" s="51"/>
      <c r="K60" s="51"/>
      <c r="L60" s="51"/>
      <c r="M60" s="51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  <c r="FZ60" s="16"/>
      <c r="GA60" s="16"/>
      <c r="GB60" s="16"/>
      <c r="GC60" s="16"/>
      <c r="GD60" s="16"/>
      <c r="GE60" s="16"/>
      <c r="GF60" s="16"/>
      <c r="GG60" s="16"/>
      <c r="GH60" s="16"/>
      <c r="GI60" s="16"/>
      <c r="GJ60" s="16"/>
      <c r="GK60" s="16"/>
      <c r="GL60" s="16"/>
      <c r="GM60" s="16"/>
      <c r="GN60" s="16"/>
      <c r="GO60" s="16"/>
      <c r="GP60" s="16"/>
      <c r="GQ60" s="16"/>
      <c r="GR60" s="16"/>
      <c r="GS60" s="16"/>
      <c r="GT60" s="16"/>
      <c r="GU60" s="16"/>
      <c r="GV60" s="16"/>
      <c r="GW60" s="16"/>
      <c r="GX60" s="16"/>
      <c r="GY60" s="16"/>
      <c r="GZ60" s="16"/>
      <c r="HA60" s="16"/>
      <c r="HB60" s="16"/>
      <c r="HC60" s="16"/>
      <c r="HD60" s="16"/>
      <c r="HE60" s="16"/>
      <c r="HF60" s="16"/>
      <c r="HG60" s="16"/>
      <c r="HH60" s="16"/>
      <c r="HI60" s="16"/>
      <c r="HJ60" s="16"/>
      <c r="HK60" s="16"/>
      <c r="HL60" s="16"/>
      <c r="HM60" s="16"/>
      <c r="HN60" s="16"/>
      <c r="HO60" s="16"/>
      <c r="HP60" s="16"/>
      <c r="HQ60" s="16"/>
      <c r="HR60" s="16"/>
      <c r="HS60" s="16"/>
      <c r="HT60" s="16"/>
      <c r="HU60" s="16"/>
      <c r="HV60" s="16"/>
      <c r="HW60" s="16"/>
      <c r="HX60" s="16"/>
      <c r="HY60" s="16"/>
      <c r="HZ60" s="16"/>
      <c r="IA60" s="16"/>
      <c r="IB60" s="16"/>
      <c r="IC60" s="16"/>
      <c r="ID60" s="16"/>
      <c r="IE60" s="16"/>
      <c r="IF60" s="16"/>
      <c r="IG60" s="16"/>
      <c r="IH60" s="16"/>
      <c r="II60" s="16"/>
      <c r="IJ60" s="16"/>
      <c r="IK60" s="16"/>
      <c r="IL60" s="16"/>
      <c r="IM60" s="16"/>
      <c r="IN60" s="16"/>
      <c r="IO60" s="16"/>
      <c r="IP60" s="16"/>
      <c r="IQ60" s="16"/>
      <c r="IR60" s="16"/>
      <c r="IS60" s="16"/>
      <c r="IT60" s="16"/>
      <c r="IU60" s="16"/>
      <c r="IV60" s="16"/>
    </row>
    <row r="61" spans="1:256" s="17" customFormat="1" ht="60" customHeight="1">
      <c r="A61" s="57"/>
      <c r="B61" s="35"/>
      <c r="C61" s="38"/>
      <c r="D61" s="39"/>
      <c r="E61" s="40"/>
      <c r="F61" s="58"/>
      <c r="G61" s="58"/>
      <c r="H61" s="58"/>
      <c r="I61" s="58"/>
      <c r="J61" s="58"/>
      <c r="K61" s="58"/>
      <c r="L61" s="58"/>
      <c r="M61" s="58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/>
      <c r="ER61" s="16"/>
      <c r="ES61" s="16"/>
      <c r="ET61" s="16"/>
      <c r="EU61" s="16"/>
      <c r="EV61" s="16"/>
      <c r="EW61" s="16"/>
      <c r="EX61" s="16"/>
      <c r="EY61" s="16"/>
      <c r="EZ61" s="16"/>
      <c r="FA61" s="16"/>
      <c r="FB61" s="16"/>
      <c r="FC61" s="16"/>
      <c r="FD61" s="16"/>
      <c r="FE61" s="16"/>
      <c r="FF61" s="16"/>
      <c r="FG61" s="16"/>
      <c r="FH61" s="16"/>
      <c r="FI61" s="16"/>
      <c r="FJ61" s="16"/>
      <c r="FK61" s="16"/>
      <c r="FL61" s="16"/>
      <c r="FM61" s="16"/>
      <c r="FN61" s="16"/>
      <c r="FO61" s="16"/>
      <c r="FP61" s="16"/>
      <c r="FQ61" s="16"/>
      <c r="FR61" s="16"/>
      <c r="FS61" s="16"/>
      <c r="FT61" s="16"/>
      <c r="FU61" s="16"/>
      <c r="FV61" s="16"/>
      <c r="FW61" s="16"/>
      <c r="FX61" s="16"/>
      <c r="FY61" s="16"/>
      <c r="FZ61" s="16"/>
      <c r="GA61" s="16"/>
      <c r="GB61" s="16"/>
      <c r="GC61" s="16"/>
      <c r="GD61" s="16"/>
      <c r="GE61" s="16"/>
      <c r="GF61" s="16"/>
      <c r="GG61" s="16"/>
      <c r="GH61" s="16"/>
      <c r="GI61" s="16"/>
      <c r="GJ61" s="16"/>
      <c r="GK61" s="16"/>
      <c r="GL61" s="16"/>
      <c r="GM61" s="16"/>
      <c r="GN61" s="16"/>
      <c r="GO61" s="16"/>
      <c r="GP61" s="16"/>
      <c r="GQ61" s="16"/>
      <c r="GR61" s="16"/>
      <c r="GS61" s="16"/>
      <c r="GT61" s="16"/>
      <c r="GU61" s="16"/>
      <c r="GV61" s="16"/>
      <c r="GW61" s="16"/>
      <c r="GX61" s="16"/>
      <c r="GY61" s="16"/>
      <c r="GZ61" s="16"/>
      <c r="HA61" s="16"/>
      <c r="HB61" s="16"/>
      <c r="HC61" s="16"/>
      <c r="HD61" s="16"/>
      <c r="HE61" s="16"/>
      <c r="HF61" s="16"/>
      <c r="HG61" s="16"/>
      <c r="HH61" s="16"/>
      <c r="HI61" s="16"/>
      <c r="HJ61" s="16"/>
      <c r="HK61" s="16"/>
      <c r="HL61" s="16"/>
      <c r="HM61" s="16"/>
      <c r="HN61" s="16"/>
      <c r="HO61" s="16"/>
      <c r="HP61" s="16"/>
      <c r="HQ61" s="16"/>
      <c r="HR61" s="16"/>
      <c r="HS61" s="16"/>
      <c r="HT61" s="16"/>
      <c r="HU61" s="16"/>
      <c r="HV61" s="16"/>
      <c r="HW61" s="16"/>
      <c r="HX61" s="16"/>
      <c r="HY61" s="16"/>
      <c r="HZ61" s="16"/>
      <c r="IA61" s="16"/>
      <c r="IB61" s="16"/>
      <c r="IC61" s="16"/>
      <c r="ID61" s="16"/>
      <c r="IE61" s="16"/>
      <c r="IF61" s="16"/>
      <c r="IG61" s="16"/>
      <c r="IH61" s="16"/>
      <c r="II61" s="16"/>
      <c r="IJ61" s="16"/>
      <c r="IK61" s="16"/>
      <c r="IL61" s="16"/>
      <c r="IM61" s="16"/>
      <c r="IN61" s="16"/>
      <c r="IO61" s="16"/>
      <c r="IP61" s="16"/>
      <c r="IQ61" s="16"/>
      <c r="IR61" s="16"/>
      <c r="IS61" s="16"/>
      <c r="IT61" s="16"/>
      <c r="IU61" s="16"/>
      <c r="IV61" s="16"/>
    </row>
    <row r="62" spans="1:256" s="16" customFormat="1" ht="60" customHeight="1">
      <c r="A62" s="41"/>
      <c r="B62" s="17"/>
      <c r="C62" s="42"/>
      <c r="D62" s="43"/>
      <c r="E62" s="43"/>
    </row>
    <row r="63" spans="1:256" s="17" customFormat="1" ht="60" customHeight="1">
      <c r="A63" s="77" t="s">
        <v>4</v>
      </c>
      <c r="B63" s="13"/>
      <c r="C63" s="79" t="s">
        <v>6</v>
      </c>
      <c r="D63" s="79" t="s">
        <v>5</v>
      </c>
      <c r="E63" s="79" t="s">
        <v>42</v>
      </c>
      <c r="F63" s="82" t="s">
        <v>3</v>
      </c>
      <c r="G63" s="84"/>
      <c r="H63" s="84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  <c r="ID63" s="16"/>
      <c r="IE63" s="16"/>
      <c r="IF63" s="16"/>
      <c r="IG63" s="16"/>
      <c r="IH63" s="16"/>
      <c r="II63" s="16"/>
      <c r="IJ63" s="16"/>
      <c r="IK63" s="16"/>
      <c r="IL63" s="16"/>
      <c r="IM63" s="16"/>
      <c r="IN63" s="16"/>
      <c r="IO63" s="16"/>
      <c r="IP63" s="16"/>
      <c r="IQ63" s="16"/>
      <c r="IR63" s="16"/>
      <c r="IS63" s="16"/>
      <c r="IT63" s="16"/>
      <c r="IU63" s="16"/>
      <c r="IV63" s="16"/>
    </row>
    <row r="64" spans="1:256" s="17" customFormat="1" ht="117" customHeight="1">
      <c r="A64" s="78"/>
      <c r="B64" s="13"/>
      <c r="C64" s="80"/>
      <c r="D64" s="80"/>
      <c r="E64" s="80"/>
      <c r="F64" s="14" t="s">
        <v>2</v>
      </c>
      <c r="G64" s="14" t="s">
        <v>36</v>
      </c>
      <c r="H64" s="14" t="s">
        <v>37</v>
      </c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  <c r="IE64" s="16"/>
      <c r="IF64" s="16"/>
      <c r="IG64" s="16"/>
      <c r="IH64" s="16"/>
      <c r="II64" s="16"/>
      <c r="IJ64" s="16"/>
      <c r="IK64" s="16"/>
      <c r="IL64" s="16"/>
      <c r="IM64" s="16"/>
      <c r="IN64" s="16"/>
      <c r="IO64" s="16"/>
      <c r="IP64" s="16"/>
      <c r="IQ64" s="16"/>
      <c r="IR64" s="16"/>
      <c r="IS64" s="16"/>
      <c r="IT64" s="16"/>
      <c r="IU64" s="16"/>
      <c r="IV64" s="16"/>
    </row>
    <row r="65" spans="1:256" s="17" customFormat="1" ht="60" customHeight="1">
      <c r="A65" s="48">
        <v>1</v>
      </c>
      <c r="B65" s="28"/>
      <c r="C65" s="44" t="s">
        <v>11</v>
      </c>
      <c r="D65" s="45" t="s">
        <v>72</v>
      </c>
      <c r="E65" s="46" t="s">
        <v>118</v>
      </c>
      <c r="F65" s="59" t="s">
        <v>60</v>
      </c>
      <c r="G65" s="59" t="s">
        <v>60</v>
      </c>
      <c r="H65" s="59" t="s">
        <v>60</v>
      </c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  <c r="ID65" s="16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16"/>
      <c r="IS65" s="16"/>
      <c r="IT65" s="16"/>
      <c r="IU65" s="16"/>
      <c r="IV65" s="16"/>
    </row>
    <row r="66" spans="1:256" s="17" customFormat="1" ht="60" customHeight="1">
      <c r="A66" s="48">
        <f>1+A65</f>
        <v>2</v>
      </c>
      <c r="C66" s="32" t="s">
        <v>99</v>
      </c>
      <c r="D66" s="33" t="s">
        <v>144</v>
      </c>
      <c r="E66" s="29" t="s">
        <v>132</v>
      </c>
      <c r="F66" s="60" t="s">
        <v>60</v>
      </c>
      <c r="G66" s="60" t="s">
        <v>60</v>
      </c>
      <c r="H66" s="60" t="s">
        <v>60</v>
      </c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16"/>
      <c r="IS66" s="16"/>
      <c r="IT66" s="16"/>
      <c r="IU66" s="16"/>
      <c r="IV66" s="16"/>
    </row>
    <row r="67" spans="1:256" s="17" customFormat="1" ht="60" customHeight="1">
      <c r="A67" s="48">
        <v>3</v>
      </c>
      <c r="C67" s="32" t="s">
        <v>47</v>
      </c>
      <c r="D67" s="33" t="s">
        <v>48</v>
      </c>
      <c r="E67" s="29" t="s">
        <v>135</v>
      </c>
      <c r="F67" s="60" t="s">
        <v>60</v>
      </c>
      <c r="G67" s="60" t="s">
        <v>60</v>
      </c>
      <c r="H67" s="60" t="s">
        <v>60</v>
      </c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  <c r="IN67" s="16"/>
      <c r="IO67" s="16"/>
      <c r="IP67" s="16"/>
      <c r="IQ67" s="16"/>
      <c r="IR67" s="16"/>
      <c r="IS67" s="16"/>
      <c r="IT67" s="16"/>
      <c r="IU67" s="16"/>
      <c r="IV67" s="16"/>
    </row>
    <row r="68" spans="1:256" s="17" customFormat="1" ht="60" customHeight="1">
      <c r="A68" s="48">
        <f>1+A67</f>
        <v>4</v>
      </c>
      <c r="C68" s="32" t="s">
        <v>49</v>
      </c>
      <c r="D68" s="33" t="s">
        <v>50</v>
      </c>
      <c r="E68" s="29" t="s">
        <v>136</v>
      </c>
      <c r="F68" s="60" t="s">
        <v>60</v>
      </c>
      <c r="G68" s="60" t="s">
        <v>60</v>
      </c>
      <c r="H68" s="60" t="s">
        <v>60</v>
      </c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  <c r="FP68" s="16"/>
      <c r="FQ68" s="16"/>
      <c r="FR68" s="16"/>
      <c r="FS68" s="16"/>
      <c r="FT68" s="16"/>
      <c r="FU68" s="16"/>
      <c r="FV68" s="16"/>
      <c r="FW68" s="16"/>
      <c r="FX68" s="16"/>
      <c r="FY68" s="16"/>
      <c r="FZ68" s="16"/>
      <c r="GA68" s="16"/>
      <c r="GB68" s="16"/>
      <c r="GC68" s="16"/>
      <c r="GD68" s="16"/>
      <c r="GE68" s="16"/>
      <c r="GF68" s="16"/>
      <c r="GG68" s="16"/>
      <c r="GH68" s="16"/>
      <c r="GI68" s="16"/>
      <c r="GJ68" s="16"/>
      <c r="GK68" s="16"/>
      <c r="GL68" s="16"/>
      <c r="GM68" s="16"/>
      <c r="GN68" s="16"/>
      <c r="GO68" s="16"/>
      <c r="GP68" s="16"/>
      <c r="GQ68" s="16"/>
      <c r="GR68" s="16"/>
      <c r="GS68" s="16"/>
      <c r="GT68" s="16"/>
      <c r="GU68" s="16"/>
      <c r="GV68" s="16"/>
      <c r="GW68" s="16"/>
      <c r="GX68" s="16"/>
      <c r="GY68" s="16"/>
      <c r="GZ68" s="16"/>
      <c r="HA68" s="16"/>
      <c r="HB68" s="16"/>
      <c r="HC68" s="16"/>
      <c r="HD68" s="16"/>
      <c r="HE68" s="16"/>
      <c r="HF68" s="16"/>
      <c r="HG68" s="16"/>
      <c r="HH68" s="16"/>
      <c r="HI68" s="16"/>
      <c r="HJ68" s="16"/>
      <c r="HK68" s="16"/>
      <c r="HL68" s="16"/>
      <c r="HM68" s="16"/>
      <c r="HN68" s="16"/>
      <c r="HO68" s="16"/>
      <c r="HP68" s="16"/>
      <c r="HQ68" s="16"/>
      <c r="HR68" s="16"/>
      <c r="HS68" s="16"/>
      <c r="HT68" s="16"/>
      <c r="HU68" s="16"/>
      <c r="HV68" s="16"/>
      <c r="HW68" s="16"/>
      <c r="HX68" s="16"/>
      <c r="HY68" s="16"/>
      <c r="HZ68" s="16"/>
      <c r="IA68" s="16"/>
      <c r="IB68" s="16"/>
      <c r="IC68" s="16"/>
      <c r="ID68" s="16"/>
      <c r="IE68" s="16"/>
      <c r="IF68" s="16"/>
      <c r="IG68" s="16"/>
      <c r="IH68" s="16"/>
      <c r="II68" s="16"/>
      <c r="IJ68" s="16"/>
      <c r="IK68" s="16"/>
      <c r="IL68" s="16"/>
      <c r="IM68" s="16"/>
      <c r="IN68" s="16"/>
      <c r="IO68" s="16"/>
      <c r="IP68" s="16"/>
      <c r="IQ68" s="16"/>
      <c r="IR68" s="16"/>
      <c r="IS68" s="16"/>
      <c r="IT68" s="16"/>
      <c r="IU68" s="16"/>
      <c r="IV68" s="16"/>
    </row>
    <row r="69" spans="1:256" customFormat="1" ht="60" customHeight="1">
      <c r="A69" s="3"/>
      <c r="C69" s="4"/>
      <c r="D69" s="1"/>
      <c r="E69" s="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spans="1:256" customFormat="1" ht="60" customHeight="1">
      <c r="A70" s="3"/>
      <c r="C70" s="4"/>
      <c r="D70" s="1"/>
      <c r="E70" s="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spans="1:256" customFormat="1" ht="60" customHeight="1">
      <c r="A71" s="3"/>
      <c r="C71" s="4"/>
      <c r="D71" s="1"/>
      <c r="E71" s="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customFormat="1" ht="60" customHeight="1">
      <c r="A72" s="3"/>
      <c r="C72" s="4"/>
      <c r="D72" s="1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</row>
    <row r="73" spans="1:256" customFormat="1" ht="60" customHeight="1">
      <c r="A73" s="3"/>
      <c r="C73" s="4"/>
      <c r="D73" s="1"/>
      <c r="E73" s="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spans="1:256" customFormat="1" ht="60" customHeight="1">
      <c r="A74" s="3"/>
      <c r="C74" s="4"/>
      <c r="D74" s="1"/>
      <c r="E74" s="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</row>
    <row r="75" spans="1:256" customFormat="1" ht="60" customHeight="1">
      <c r="A75" s="3"/>
      <c r="C75" s="4"/>
      <c r="D75" s="1"/>
      <c r="E75" s="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</row>
    <row r="76" spans="1:256" customFormat="1" ht="60" customHeight="1">
      <c r="A76" s="3"/>
      <c r="C76" s="4"/>
      <c r="D76" s="1"/>
      <c r="E76" s="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</row>
    <row r="77" spans="1:256" customFormat="1" ht="60" customHeight="1">
      <c r="A77" s="3"/>
      <c r="C77" s="4"/>
      <c r="D77" s="1"/>
      <c r="E77" s="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spans="1:256" customFormat="1" ht="60" customHeight="1">
      <c r="A78" s="3"/>
      <c r="C78" s="4"/>
      <c r="D78" s="1"/>
      <c r="E78" s="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  <row r="79" spans="1:256" customFormat="1" ht="60" customHeight="1">
      <c r="A79" s="3"/>
      <c r="C79" s="4"/>
      <c r="D79" s="1"/>
      <c r="E79" s="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</row>
    <row r="80" spans="1:256" customFormat="1" ht="60" customHeight="1">
      <c r="A80" s="3"/>
      <c r="C80" s="4"/>
      <c r="D80" s="1"/>
      <c r="E80" s="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</row>
    <row r="81" spans="1:256" customFormat="1" ht="60" customHeight="1">
      <c r="A81" s="3"/>
      <c r="C81" s="4"/>
      <c r="D81" s="1"/>
      <c r="E81" s="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customFormat="1" ht="60" customHeight="1">
      <c r="A82" s="3"/>
      <c r="C82" s="4"/>
      <c r="D82" s="1"/>
      <c r="E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customFormat="1" ht="60" customHeight="1">
      <c r="A83" s="3"/>
      <c r="C83" s="4"/>
      <c r="D83" s="1"/>
      <c r="E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spans="1:256" customFormat="1" ht="60" customHeight="1">
      <c r="A84" s="3"/>
      <c r="C84" s="4"/>
      <c r="D84" s="1"/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  <row r="85" spans="1:256" customFormat="1" ht="60" customHeight="1">
      <c r="A85" s="3"/>
      <c r="C85" s="4"/>
      <c r="D85" s="1"/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spans="1:256" customFormat="1" ht="60" customHeight="1">
      <c r="A86" s="3"/>
      <c r="C86" s="4"/>
      <c r="D86" s="1"/>
      <c r="E86" s="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</row>
    <row r="87" spans="1:256" customFormat="1" ht="60" customHeight="1">
      <c r="A87" s="3"/>
      <c r="C87" s="4"/>
      <c r="D87" s="1"/>
      <c r="E87" s="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</row>
    <row r="88" spans="1:256" customFormat="1" ht="60" customHeight="1">
      <c r="A88" s="3"/>
      <c r="C88" s="4"/>
      <c r="D88" s="1"/>
      <c r="E88" s="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</row>
    <row r="89" spans="1:256" customFormat="1" ht="60" customHeight="1">
      <c r="A89" s="3"/>
      <c r="C89" s="4"/>
      <c r="D89" s="1"/>
      <c r="E89" s="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</row>
    <row r="90" spans="1:256" customFormat="1" ht="60" customHeight="1">
      <c r="A90" s="3"/>
      <c r="C90" s="4"/>
      <c r="D90" s="1"/>
      <c r="E90" s="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</row>
    <row r="91" spans="1:256" customFormat="1" ht="60" customHeight="1">
      <c r="A91" s="3"/>
      <c r="C91" s="4"/>
      <c r="D91" s="1"/>
      <c r="E91" s="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</row>
    <row r="92" spans="1:256" customFormat="1" ht="60" customHeight="1">
      <c r="A92" s="3"/>
      <c r="C92" s="4"/>
      <c r="D92" s="1"/>
      <c r="E92" s="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</row>
    <row r="93" spans="1:256" customFormat="1" ht="60" customHeight="1">
      <c r="A93" s="3"/>
      <c r="C93" s="4"/>
      <c r="D93" s="1"/>
      <c r="E93" s="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</row>
    <row r="94" spans="1:256" customFormat="1" ht="60" customHeight="1">
      <c r="A94" s="3"/>
      <c r="C94" s="4"/>
      <c r="D94" s="1"/>
      <c r="E94" s="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</row>
    <row r="95" spans="1:256" customFormat="1" ht="60" customHeight="1">
      <c r="A95" s="3"/>
      <c r="C95" s="4"/>
      <c r="D95" s="1"/>
      <c r="E95" s="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</row>
    <row r="96" spans="1:256" customFormat="1" ht="60" customHeight="1">
      <c r="A96" s="3"/>
      <c r="C96" s="4"/>
      <c r="D96" s="1"/>
      <c r="E96" s="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</row>
    <row r="97" spans="1:256" customFormat="1" ht="60" customHeight="1">
      <c r="A97" s="3"/>
      <c r="C97" s="4"/>
      <c r="D97" s="1"/>
      <c r="E97" s="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</row>
    <row r="98" spans="1:256" customFormat="1" ht="60" customHeight="1">
      <c r="A98" s="3"/>
      <c r="C98" s="4"/>
      <c r="D98" s="1"/>
      <c r="E98" s="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</row>
    <row r="99" spans="1:256" customFormat="1" ht="60" customHeight="1">
      <c r="A99" s="3"/>
      <c r="C99" s="4"/>
      <c r="D99" s="1"/>
      <c r="E99" s="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</row>
    <row r="100" spans="1:256" customFormat="1" ht="60" customHeight="1">
      <c r="A100" s="3"/>
      <c r="C100" s="4"/>
      <c r="D100" s="1"/>
      <c r="E100" s="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</row>
    <row r="101" spans="1:256" customFormat="1" ht="60" customHeight="1">
      <c r="A101" s="3"/>
      <c r="C101" s="4"/>
      <c r="D101" s="1"/>
      <c r="E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</row>
    <row r="102" spans="1:256" customFormat="1" ht="60" customHeight="1">
      <c r="A102" s="3"/>
      <c r="C102" s="4"/>
      <c r="D102" s="1"/>
      <c r="E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</row>
    <row r="103" spans="1:256" customFormat="1" ht="60" customHeight="1">
      <c r="A103" s="3"/>
      <c r="C103" s="4"/>
      <c r="D103" s="1"/>
      <c r="E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</row>
    <row r="104" spans="1:256" customFormat="1" ht="60" customHeight="1">
      <c r="A104" s="3"/>
      <c r="C104" s="4"/>
      <c r="D104" s="1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</row>
    <row r="105" spans="1:256" customFormat="1" ht="60" customHeight="1">
      <c r="A105" s="3"/>
      <c r="C105" s="4"/>
      <c r="D105" s="1"/>
      <c r="E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</row>
    <row r="106" spans="1:256" customFormat="1" ht="60" customHeight="1">
      <c r="A106" s="3"/>
      <c r="C106" s="4"/>
      <c r="D106" s="1"/>
      <c r="E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</row>
    <row r="107" spans="1:256" customFormat="1" ht="60" customHeight="1">
      <c r="A107" s="3"/>
      <c r="C107" s="4"/>
      <c r="D107" s="1"/>
      <c r="E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</row>
    <row r="108" spans="1:256" customFormat="1" ht="60" customHeight="1">
      <c r="A108" s="3"/>
      <c r="C108" s="4"/>
      <c r="D108" s="1"/>
      <c r="E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</row>
    <row r="109" spans="1:256" customFormat="1" ht="60" customHeight="1">
      <c r="A109" s="3"/>
      <c r="C109" s="4"/>
      <c r="D109" s="1"/>
      <c r="E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</row>
    <row r="110" spans="1:256" customFormat="1" ht="60" customHeight="1">
      <c r="A110" s="3"/>
      <c r="C110" s="4"/>
      <c r="D110" s="1"/>
      <c r="E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  <c r="IT110" s="2"/>
      <c r="IU110" s="2"/>
      <c r="IV110" s="2"/>
    </row>
    <row r="111" spans="1:256" customFormat="1" ht="60" customHeight="1">
      <c r="A111" s="3"/>
      <c r="C111" s="4"/>
      <c r="D111" s="1"/>
      <c r="E111" s="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  <c r="IT111" s="2"/>
      <c r="IU111" s="2"/>
      <c r="IV111" s="2"/>
    </row>
  </sheetData>
  <mergeCells count="12">
    <mergeCell ref="E63:E64"/>
    <mergeCell ref="F63:H63"/>
    <mergeCell ref="F2:M2"/>
    <mergeCell ref="F4:I4"/>
    <mergeCell ref="J4:M4"/>
    <mergeCell ref="E4:E5"/>
    <mergeCell ref="A63:A64"/>
    <mergeCell ref="C63:C64"/>
    <mergeCell ref="A4:A5"/>
    <mergeCell ref="C4:C5"/>
    <mergeCell ref="D4:D5"/>
    <mergeCell ref="D63:D64"/>
  </mergeCells>
  <phoneticPr fontId="25" type="noConversion"/>
  <pageMargins left="0.23622047244094491" right="0.23622047244094491" top="0.74803149606299213" bottom="0.74803149606299213" header="0.31496062992125984" footer="0.31496062992125984"/>
  <pageSetup paperSize="8" orientation="landscape" horizontalDpi="1200" r:id="rId1"/>
  <headerFooter>
    <oddFooter>&amp;CStrona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podkarpackie</vt:lpstr>
      <vt:lpstr>podkarpackie!Nagłowek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Ewa Dorobińska</cp:lastModifiedBy>
  <cp:lastPrinted>2017-07-04T12:24:23Z</cp:lastPrinted>
  <dcterms:created xsi:type="dcterms:W3CDTF">2012-02-08T08:52:32Z</dcterms:created>
  <dcterms:modified xsi:type="dcterms:W3CDTF">2025-02-10T11:27:43Z</dcterms:modified>
</cp:coreProperties>
</file>