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wa.Dorobinska\Downloads\"/>
    </mc:Choice>
  </mc:AlternateContent>
  <xr:revisionPtr revIDLastSave="0" documentId="8_{32319A49-41A1-4B18-AE33-C9626AD6915A}" xr6:coauthVersionLast="36" xr6:coauthVersionMax="36" xr10:uidLastSave="{00000000-0000-0000-0000-000000000000}"/>
  <bookViews>
    <workbookView xWindow="-110" yWindow="-110" windowWidth="38630" windowHeight="21110" tabRatio="922" xr2:uid="{00000000-000D-0000-FFFF-FFFF00000000}"/>
  </bookViews>
  <sheets>
    <sheet name="kujawsko-pomorskie" sheetId="23" r:id="rId1"/>
  </sheets>
  <definedNames>
    <definedName name="Nagłowek" localSheetId="0">'kujawsko-pomorskie'!$A$4:$F$4</definedName>
    <definedName name="Nagłowek">#REF!</definedName>
  </definedNames>
  <calcPr calcId="191029"/>
</workbook>
</file>

<file path=xl/calcChain.xml><?xml version="1.0" encoding="utf-8"?>
<calcChain xmlns="http://schemas.openxmlformats.org/spreadsheetml/2006/main">
  <c r="F2" i="23" l="1"/>
  <c r="A18" i="23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D2" i="23" l="1"/>
</calcChain>
</file>

<file path=xl/sharedStrings.xml><?xml version="1.0" encoding="utf-8"?>
<sst xmlns="http://schemas.openxmlformats.org/spreadsheetml/2006/main" count="337" uniqueCount="141">
  <si>
    <t>Wykaz podmiotów prowadzących kursy wg ADR/RID/ADN w województwie kujawsko - pomorskim</t>
  </si>
  <si>
    <t>L.p.</t>
  </si>
  <si>
    <t xml:space="preserve">Siedziba przedsiębiorcy     </t>
  </si>
  <si>
    <t>Zakład Doskonalenia Zawodowego</t>
  </si>
  <si>
    <t>Wojewódzki Ośrodek Ruchu Drogowego w Toruniu</t>
  </si>
  <si>
    <t>Imię i nazwisko lub nazwa podmiotu prowadzącego kursy</t>
  </si>
  <si>
    <t>Liczba podmiotów:</t>
  </si>
  <si>
    <t>Kursy dla kandydatów na doradców i doradców do spraw bezpieczeństwa przewozu towarów niebezpiecznych</t>
  </si>
  <si>
    <t>cysternami</t>
  </si>
  <si>
    <t>specjalistyczne - klasa 1</t>
  </si>
  <si>
    <t>specjalistyczne - klasa 7</t>
  </si>
  <si>
    <t>część ogólna</t>
  </si>
  <si>
    <t>specjalistyczne ADR</t>
  </si>
  <si>
    <t>specjalistyczne RID</t>
  </si>
  <si>
    <t>specjalistyczne ADN</t>
  </si>
  <si>
    <t>Hagans Logistic Sp. z o. o.</t>
  </si>
  <si>
    <t>EP Centrum Konferencji i Szkoleń Pawlikowska Elżbieta</t>
  </si>
  <si>
    <t>ADR System Edyta Dziedzic Bulczak</t>
  </si>
  <si>
    <t>Zakład Usługowo Szkoleniowy Perfekt Maria Nawrocka</t>
  </si>
  <si>
    <t xml:space="preserve"> Kursy ADR dla kierowców w zakresie przewozu drogowego towarów niebezpiecznych</t>
  </si>
  <si>
    <t>Ośrodek Szkolenia Kierowców EFEKT Krzysztofa Kępczyńska</t>
  </si>
  <si>
    <t xml:space="preserve">  </t>
  </si>
  <si>
    <t>Przedsiębiorstwo Wielobranżowe PERFEKT-PLUS Robert Nawrocki</t>
  </si>
  <si>
    <t>1. Numer w rejestrze podmiotów prowadzących kursy
2.Numer w rejestrze przedsiębiorców (KRS) lub w ewidencji  działalności gospodarczej
3. Numer identyfikacji podatkowej (NIP)</t>
  </si>
  <si>
    <t>ul. Włodka 16
86-300 Grudziądz</t>
  </si>
  <si>
    <t>ADR - TACHO - Tomasz Ostrówka</t>
  </si>
  <si>
    <t>AUTOJAZDA Justyna Juszczak</t>
  </si>
  <si>
    <t>ul. Wojska Polskiego 9/17                                   87-500 Rypin</t>
  </si>
  <si>
    <t>Bydgoski Zakład Doskonalenia Zawodowego</t>
  </si>
  <si>
    <t>CARGO MASTER Sp. z o.o.</t>
  </si>
  <si>
    <t>Ośrodek Szkolenia Kierowców AUTOSTER Szwed Dariusz</t>
  </si>
  <si>
    <t>Ośrodek Szkolenia Kierowców AUTOSTER  Szwed Leszek</t>
  </si>
  <si>
    <t>ul. Ludwika Błażka 2/70
88-100 Inowrocław</t>
  </si>
  <si>
    <t>ul. 1 Maja 92a
87-200 Wąbrzeźno</t>
  </si>
  <si>
    <t>ul. Szkolna 46
87-880 Wieniec</t>
  </si>
  <si>
    <t>ul. Iwana Alejnika 11/1
88-100 Inowrocław</t>
  </si>
  <si>
    <t>ADR-TACHO Tomasz Ostrówka</t>
  </si>
  <si>
    <t>ul.Brzozowa 4
89-200 Zamość</t>
  </si>
  <si>
    <t>1. 42
2. KRS: -
3. NIP: 5881974198</t>
  </si>
  <si>
    <t>Orzechowska Mirosława w spadku</t>
  </si>
  <si>
    <t>FIRMA SZKOLENIOWO-HANDLOWA Mariusz Orzechowski</t>
  </si>
  <si>
    <t>ul. Czarnieckiego 6A
87-300 Brodnica</t>
  </si>
  <si>
    <t>podstawowy</t>
  </si>
  <si>
    <t>tak</t>
  </si>
  <si>
    <t>1. 1
2. KRS: -
3. NIP: 8921163818</t>
  </si>
  <si>
    <t>1. 4 
2. KRS: -
3. NIP: 5540233707</t>
  </si>
  <si>
    <t>1. 5 
2. KRS: -
3. NIP: 8791043747</t>
  </si>
  <si>
    <t>1. 7 
2. KRS: -
3. NIP: 8792045808</t>
  </si>
  <si>
    <t>1. 8 
2. KRS: -
3. NIP: 5882085106</t>
  </si>
  <si>
    <t>1. 9 
2. KRS: -
3. NIP: 5540468749</t>
  </si>
  <si>
    <t>1. 11 
2. KRS: -
3. NIP: 8883095083</t>
  </si>
  <si>
    <t>1. 14 
2. KRS: -
3. NIP: 8792013978</t>
  </si>
  <si>
    <t>1. 15 
2. KRS: -
3. NIP: 8761651637</t>
  </si>
  <si>
    <t>1. 16 
2. KRS: -
3. NIP: 5540313030</t>
  </si>
  <si>
    <t>1. 17 
2. KRS: -
3. NIP: 8790093499</t>
  </si>
  <si>
    <t>1. 18 
2. KRS: -
3. NIP: 8790169015</t>
  </si>
  <si>
    <t>1. 24
2. KRS: -
3. NIP: 9670954338</t>
  </si>
  <si>
    <t>1. 26 
2. KRS: -
3. NIP: 8761384981</t>
  </si>
  <si>
    <t>1. 27 
2. KRS: -
3. NIP: 8792647677</t>
  </si>
  <si>
    <t>1. 28
2. KRS: -
3. NIP: 9562076415</t>
  </si>
  <si>
    <t>1. 29 
2. KRS: -
3. NIP: 8882720567</t>
  </si>
  <si>
    <t>1. 30 
2. KRS: -
3. NIP: 8882691920</t>
  </si>
  <si>
    <t>1. 31 
2. KRS: -
3. NIP: 8883125200</t>
  </si>
  <si>
    <t>wykreślono 04.06.2019 r.</t>
  </si>
  <si>
    <t>wykreślono 17.12.2020 r.</t>
  </si>
  <si>
    <t>1. 20 
2. KRS: -
3. NIP: 9562040357</t>
  </si>
  <si>
    <t>1. 32
2. KRS: -
3. NIP: 8881464228</t>
  </si>
  <si>
    <t>1. 33
2. KRS: -
3. NIP: 5541475740</t>
  </si>
  <si>
    <t>1. 35
2. KRS: -
3. NIP: 8921266168</t>
  </si>
  <si>
    <t>1. -
2. KRS: -
3. NIP: 9562122523</t>
  </si>
  <si>
    <t>1. 38
2. KRS: -
3. NIP: 5562307858</t>
  </si>
  <si>
    <t>1. 41
2. KRS: -
3. NIP: 5272882198</t>
  </si>
  <si>
    <t>1. 43
2. KRS: -
3. NIP: 9670432858</t>
  </si>
  <si>
    <t>1. 44
2. KRS: -
3. NIP: 8741485549</t>
  </si>
  <si>
    <t>Szkoła Jazdy Agora-Miraż Jan Pliszka</t>
  </si>
  <si>
    <t>Robert Rak i Izabela Rak Zamyślewska AUTOS Szkoła Kierowców S.C.</t>
  </si>
  <si>
    <t>Szkoła Kierowców TEST Tomasz Wilczewski</t>
  </si>
  <si>
    <t>Firma DORADCA Rafał Zieliński</t>
  </si>
  <si>
    <t>wykreślono 19.01.2022 r.</t>
  </si>
  <si>
    <t>Ośrodek Szkolenia Kierowców MOTOR Krzysztof Gęsicki</t>
  </si>
  <si>
    <t>Ośrodek Szkolenia Kierowców AUTOM Zbigniew Tomaszkiewicz</t>
  </si>
  <si>
    <t>Kościeszki 11
88-324 Jeziora Wielkie</t>
  </si>
  <si>
    <t>ul. Szosa Chełmińska 42a
87-100 Toruń</t>
  </si>
  <si>
    <t>ul. Lipowa 8                                     86-021 Żołędowo</t>
  </si>
  <si>
    <t>Pl. Wolności 17                                87-800 Włocławek</t>
  </si>
  <si>
    <t>ul. Brzozowa 4                                89-200 Zamość</t>
  </si>
  <si>
    <t>ul. Okrzei 54
87-800 Włocławek</t>
  </si>
  <si>
    <t>ul. Żwirki i Wigury 28
87-100 Toruń</t>
  </si>
  <si>
    <t xml:space="preserve">ul. Sobieskiego 48-50
87-100 Toruń                                </t>
  </si>
  <si>
    <t>ul. Włodka 16-18
86-300 Grudziądz</t>
  </si>
  <si>
    <r>
      <rPr>
        <strike/>
        <sz val="11"/>
        <rFont val="Calibri"/>
        <family val="2"/>
        <charset val="238"/>
        <scheme val="minor"/>
      </rPr>
      <t>ul. Przedmiejska 5
87-800 Włocławe</t>
    </r>
    <r>
      <rPr>
        <sz val="11"/>
        <rFont val="Calibri"/>
        <family val="2"/>
        <charset val="238"/>
        <scheme val="minor"/>
      </rPr>
      <t>k</t>
    </r>
  </si>
  <si>
    <t>ul. Modrakowa 73
85-864 Bydgoszcz</t>
  </si>
  <si>
    <t>Starogród 35/1
86-200 Chełmno
ul. Dworcowa 21
86-200 Chełmno</t>
  </si>
  <si>
    <t>ul. Szymanowskiego 19
87-300 Brodnica</t>
  </si>
  <si>
    <t>ul. Żółkiewskiego 37/41
87-100 Toruń
Ośrodek Kształcenia Zawodowego
ul. Żółkiewskiego 37/41
87-100 Toruń
Ośrodek Kształcenia Zawodowego
ul. Św. Katarzyny 13                                87-100 Toruń
Ośrodek Kształcenia Zawodowego
Al. 23 Stycznia 26                                     86-300 Grudziądz</t>
  </si>
  <si>
    <t>ul. Fordońska 120
85-739 Bydgoszcz</t>
  </si>
  <si>
    <t>ul. Kościuszki 41/47
87-100 Toruń</t>
  </si>
  <si>
    <t>ul. Wieniecka 34
87-800 Włocławek</t>
  </si>
  <si>
    <t>ul. Gajowa 32
85-087 Bydgoszcz</t>
  </si>
  <si>
    <t>ul. I. Alejnika 11/1
88-100 Inowrocław</t>
  </si>
  <si>
    <t>ul. Polna 109/111 
87-100 Toruń</t>
  </si>
  <si>
    <t>ul. 15 Lipca 5
87-300 Brodnica</t>
  </si>
  <si>
    <t>ul. Dziewulskiego 30A/17
 87-100 Toruń</t>
  </si>
  <si>
    <t>ul. P. O. W. 20/22
87-800 Włocławek</t>
  </si>
  <si>
    <t>Pl. F. Skarbka 4 
87-100 Toruń</t>
  </si>
  <si>
    <t>ul. Białogardzka 7
85-808 Bydgoszcz               Zakład Nr 4                                 ul. Łęgska 49                                 87-800 Włocławek                           Zakład Nr 5                                                        ul. Szosa Lubicka 90                          87-100 Toruń                     Zakład Nr 6                                  ul. Gnieźnieńska 8                        88-400 Żnin                        Zakład Nr 7                                 ul. Aleja Ratuszowa 29                          88-100 Inowrocław</t>
  </si>
  <si>
    <t xml:space="preserve"> </t>
  </si>
  <si>
    <t>1. 10 
2. KRS: -
3. NIP: 5540078043</t>
  </si>
  <si>
    <t>Ośrodek Kształcenia Zawodowego OKZ Piotr Stalmirski</t>
  </si>
  <si>
    <t xml:space="preserve">Polski Związek Motorowy, Okręgowy Zespół Działalności Gospodarczej Sp. z o.o. </t>
  </si>
  <si>
    <t>Centrum Kształcenia i Zarządzania ATUT Sp. z o.o.</t>
  </si>
  <si>
    <t>Krajowa Akademia Transportu i Przedsiębiorczości</t>
  </si>
  <si>
    <t>Mirosław Bachor i Dorota Załęcka-Bachor Ośrodek szkolenia Kierowców Lekcja S.C.</t>
  </si>
  <si>
    <t>Centrum Szkolenia MAJER Jerzy Stefan Marks</t>
  </si>
  <si>
    <t>Szkoła Jazdy AUTO Marcin Roczniak</t>
  </si>
  <si>
    <t>Centrum Szkolenia MAJER Autoszkoła AS  Marks Marcin Janusz</t>
  </si>
  <si>
    <t xml:space="preserve">Ośrodek Doskonalenia Zawodowego bhp ekspert Bartłomiej Daroszewski 
</t>
  </si>
  <si>
    <t>Krajowa Akademia Transportu i Przedsiębiorczości Sp. z o.o.</t>
  </si>
  <si>
    <t>Usługi Szkoleniowe i Doradcze Błażej Psykała</t>
  </si>
  <si>
    <t>Beata Rogatka EUREKA ADR</t>
  </si>
  <si>
    <t xml:space="preserve">USŁUGI TRANSPORTOWE Mariusz Gołębiewski 
</t>
  </si>
  <si>
    <t xml:space="preserve">AUTOM Szkolenia Zawodowe Sp. z o.o. z siedzibą w Wieńcu
</t>
  </si>
  <si>
    <t>ADR SYSTEM Marcin Bulczak z siedzibą w Inowrocławiu</t>
  </si>
  <si>
    <t>Wykreślono</t>
  </si>
  <si>
    <t>ul. Łanowa 23A
87-800 Włocławek</t>
  </si>
  <si>
    <t>ul. Mławska 324a
87-500 Rypin</t>
  </si>
  <si>
    <t>Zakład Organizacji Szkoleń                              Grażyna Karwaszewska</t>
  </si>
  <si>
    <t>ADR  - TACHO VIA Sp. z o.o.</t>
  </si>
  <si>
    <t>ul. Toruńska 147
85-880 Bydgoszcz</t>
  </si>
  <si>
    <t>1. 45
2. KRS: -
3. NIP: 953-327-54-18</t>
  </si>
  <si>
    <t>ul. Jagiellońska 58
85-097 Bydgoszcz</t>
  </si>
  <si>
    <t>PPPHU NW-BD EFEKT Nikodem Dolata 
Szkoła Jazdy JaZDAM</t>
  </si>
  <si>
    <t>1. 46
2. KRS: -
3. NIP: 5621731895</t>
  </si>
  <si>
    <t>DRIVE-TIME
Małgorzata Jasińska</t>
  </si>
  <si>
    <t>ul. 18 Stycznia 36d/21
87-300 Brodnica</t>
  </si>
  <si>
    <t>1. 47
2. KRS: -
3. NIP: 874-123-02-98</t>
  </si>
  <si>
    <t>Gospodarstwo Kujawski Zakątek Małgorzata i  Patryk Tomaszkiewicz</t>
  </si>
  <si>
    <t>Szczutkowo 36b
87-850 Szczutkowo</t>
  </si>
  <si>
    <t>Przedsiębiorsto Usługowe Master Magdalena Łysiak</t>
  </si>
  <si>
    <t>ul. S. Leszczyńskiego 37
85-137 Bydgoszcz</t>
  </si>
  <si>
    <t>1. 48
2. KRS: -
3. NIP: 9532803365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</si>
</sst>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alibri"/>
      <family val="2"/>
      <charset val="238"/>
    </font>
    <font>
      <sz val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3F3F76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1"/>
      <name val="Wingdings 2"/>
      <family val="1"/>
      <charset val="2"/>
    </font>
    <font>
      <sz val="1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56"/>
      <name val="Calibri"/>
      <family val="2"/>
      <charset val="238"/>
      <scheme val="minor"/>
    </font>
    <font>
      <b/>
      <strike/>
      <sz val="1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color indexed="17"/>
      <name val="Calibri"/>
      <family val="2"/>
      <charset val="238"/>
      <scheme val="minor"/>
    </font>
    <font>
      <sz val="11"/>
      <color theme="1"/>
      <name val="Czcionka tekstu podstawowego"/>
      <charset val="238"/>
    </font>
    <font>
      <b/>
      <sz val="18"/>
      <color indexed="17"/>
      <name val="Czcionka tekstu podstawowego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C99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9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24" fillId="26" borderId="20" applyNumberFormat="0" applyAlignment="0" applyProtection="0"/>
    <xf numFmtId="0" fontId="7" fillId="7" borderId="1" applyNumberFormat="0" applyAlignment="0" applyProtection="0"/>
    <xf numFmtId="0" fontId="7" fillId="7" borderId="1" applyNumberFormat="0" applyAlignment="0" applyProtection="0"/>
    <xf numFmtId="0" fontId="7" fillId="7" borderId="1" applyNumberFormat="0" applyAlignment="0" applyProtection="0"/>
    <xf numFmtId="0" fontId="7" fillId="7" borderId="1" applyNumberFormat="0" applyAlignment="0" applyProtection="0"/>
    <xf numFmtId="0" fontId="7" fillId="7" borderId="1" applyNumberFormat="0" applyAlignment="0" applyProtection="0"/>
    <xf numFmtId="0" fontId="7" fillId="7" borderId="1" applyNumberFormat="0" applyAlignment="0" applyProtection="0"/>
    <xf numFmtId="0" fontId="7" fillId="7" borderId="1" applyNumberFormat="0" applyAlignment="0" applyProtection="0"/>
    <xf numFmtId="0" fontId="7" fillId="7" borderId="1" applyNumberFormat="0" applyAlignment="0" applyProtection="0"/>
    <xf numFmtId="0" fontId="7" fillId="7" borderId="1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21" borderId="4" applyNumberFormat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4" fillId="0" borderId="0"/>
    <xf numFmtId="0" fontId="4" fillId="0" borderId="0"/>
    <xf numFmtId="0" fontId="23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6" fillId="20" borderId="1" applyNumberFormat="0" applyAlignment="0" applyProtection="0"/>
    <xf numFmtId="0" fontId="16" fillId="20" borderId="1" applyNumberFormat="0" applyAlignment="0" applyProtection="0"/>
    <xf numFmtId="0" fontId="16" fillId="20" borderId="1" applyNumberFormat="0" applyAlignment="0" applyProtection="0"/>
    <xf numFmtId="0" fontId="16" fillId="20" borderId="1" applyNumberFormat="0" applyAlignment="0" applyProtection="0"/>
    <xf numFmtId="0" fontId="16" fillId="20" borderId="1" applyNumberFormat="0" applyAlignment="0" applyProtection="0"/>
    <xf numFmtId="0" fontId="16" fillId="20" borderId="1" applyNumberFormat="0" applyAlignment="0" applyProtection="0"/>
    <xf numFmtId="0" fontId="16" fillId="20" borderId="1" applyNumberFormat="0" applyAlignment="0" applyProtection="0"/>
    <xf numFmtId="0" fontId="16" fillId="20" borderId="1" applyNumberFormat="0" applyAlignment="0" applyProtection="0"/>
    <xf numFmtId="0" fontId="16" fillId="20" borderId="1" applyNumberFormat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" fillId="23" borderId="9" applyNumberFormat="0" applyFont="0" applyAlignment="0" applyProtection="0"/>
    <xf numFmtId="0" fontId="4" fillId="23" borderId="9" applyNumberFormat="0" applyFont="0" applyAlignment="0" applyProtection="0"/>
    <xf numFmtId="0" fontId="4" fillId="23" borderId="9" applyNumberFormat="0" applyFont="0" applyAlignment="0" applyProtection="0"/>
    <xf numFmtId="0" fontId="4" fillId="23" borderId="9" applyNumberFormat="0" applyFont="0" applyAlignment="0" applyProtection="0"/>
    <xf numFmtId="0" fontId="4" fillId="23" borderId="9" applyNumberFormat="0" applyFont="0" applyAlignment="0" applyProtection="0"/>
    <xf numFmtId="0" fontId="4" fillId="23" borderId="9" applyNumberFormat="0" applyFont="0" applyAlignment="0" applyProtection="0"/>
    <xf numFmtId="0" fontId="4" fillId="23" borderId="9" applyNumberFormat="0" applyFont="0" applyAlignment="0" applyProtection="0"/>
    <xf numFmtId="0" fontId="4" fillId="23" borderId="9" applyNumberFormat="0" applyFont="0" applyAlignment="0" applyProtection="0"/>
    <xf numFmtId="0" fontId="4" fillId="23" borderId="9" applyNumberFormat="0" applyFont="0" applyAlignment="0" applyProtection="0"/>
    <xf numFmtId="0" fontId="21" fillId="3" borderId="0" applyNumberFormat="0" applyBorder="0" applyAlignment="0" applyProtection="0"/>
    <xf numFmtId="0" fontId="26" fillId="0" borderId="10" applyAlignment="0">
      <alignment horizontal="center" vertical="center"/>
    </xf>
  </cellStyleXfs>
  <cellXfs count="82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28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25" borderId="12" xfId="0" applyFont="1" applyFill="1" applyBorder="1" applyAlignment="1">
      <alignment vertical="center"/>
    </xf>
    <xf numFmtId="0" fontId="24" fillId="25" borderId="15" xfId="25" applyFont="1" applyFill="1" applyBorder="1" applyAlignment="1">
      <alignment horizontal="center" vertical="center" wrapText="1"/>
    </xf>
    <xf numFmtId="0" fontId="30" fillId="25" borderId="15" xfId="56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1" fillId="0" borderId="10" xfId="55" applyFont="1" applyBorder="1" applyAlignment="1">
      <alignment horizontal="center" vertical="center" wrapText="1"/>
    </xf>
    <xf numFmtId="0" fontId="32" fillId="0" borderId="10" xfId="55" applyFont="1" applyBorder="1" applyAlignment="1">
      <alignment horizontal="center" vertical="center" wrapText="1"/>
    </xf>
    <xf numFmtId="0" fontId="32" fillId="0" borderId="10" xfId="55" applyFont="1" applyBorder="1" applyAlignment="1">
      <alignment horizontal="center" wrapText="1"/>
    </xf>
    <xf numFmtId="0" fontId="33" fillId="0" borderId="10" xfId="55" applyFont="1" applyBorder="1" applyAlignment="1">
      <alignment horizontal="center" vertical="center" wrapText="1"/>
    </xf>
    <xf numFmtId="0" fontId="27" fillId="0" borderId="10" xfId="55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/>
    </xf>
    <xf numFmtId="0" fontId="27" fillId="0" borderId="10" xfId="55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3" fillId="0" borderId="10" xfId="55" applyFont="1" applyFill="1" applyBorder="1" applyAlignment="1">
      <alignment horizontal="center" vertical="center" wrapText="1"/>
    </xf>
    <xf numFmtId="0" fontId="27" fillId="0" borderId="10" xfId="55" applyFont="1" applyFill="1" applyBorder="1" applyAlignment="1">
      <alignment horizontal="center" wrapText="1"/>
    </xf>
    <xf numFmtId="0" fontId="31" fillId="0" borderId="10" xfId="55" applyFont="1" applyFill="1" applyBorder="1" applyAlignment="1">
      <alignment horizontal="center" vertical="center" wrapText="1"/>
    </xf>
    <xf numFmtId="0" fontId="32" fillId="0" borderId="10" xfId="55" applyFont="1" applyFill="1" applyBorder="1" applyAlignment="1">
      <alignment horizontal="center" wrapText="1"/>
    </xf>
    <xf numFmtId="0" fontId="27" fillId="0" borderId="10" xfId="55" applyFont="1" applyFill="1" applyBorder="1" applyAlignment="1">
      <alignment horizontal="center" vertical="center" wrapText="1"/>
    </xf>
    <xf numFmtId="0" fontId="33" fillId="0" borderId="10" xfId="55" applyFont="1" applyFill="1" applyBorder="1" applyAlignment="1">
      <alignment horizontal="center" wrapText="1"/>
    </xf>
    <xf numFmtId="0" fontId="3" fillId="0" borderId="19" xfId="0" applyFont="1" applyBorder="1"/>
    <xf numFmtId="0" fontId="3" fillId="0" borderId="17" xfId="0" applyFont="1" applyBorder="1"/>
    <xf numFmtId="0" fontId="3" fillId="0" borderId="10" xfId="0" applyFont="1" applyBorder="1" applyAlignment="1">
      <alignment horizontal="center" vertical="center" wrapText="1"/>
    </xf>
    <xf numFmtId="0" fontId="3" fillId="0" borderId="0" xfId="0" applyFont="1"/>
    <xf numFmtId="0" fontId="33" fillId="0" borderId="15" xfId="55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/>
    </xf>
    <xf numFmtId="0" fontId="3" fillId="0" borderId="10" xfId="0" applyFont="1" applyBorder="1"/>
    <xf numFmtId="0" fontId="29" fillId="0" borderId="10" xfId="0" applyFont="1" applyBorder="1" applyAlignment="1">
      <alignment horizontal="center" vertical="center"/>
    </xf>
    <xf numFmtId="0" fontId="27" fillId="0" borderId="11" xfId="0" applyFont="1" applyBorder="1" applyAlignment="1">
      <alignment vertical="center" wrapText="1"/>
    </xf>
    <xf numFmtId="0" fontId="27" fillId="25" borderId="10" xfId="0" applyFont="1" applyFill="1" applyBorder="1" applyAlignment="1">
      <alignment horizontal="center" vertical="center" wrapText="1"/>
    </xf>
    <xf numFmtId="0" fontId="33" fillId="0" borderId="10" xfId="56" applyFont="1" applyFill="1" applyBorder="1" applyAlignment="1">
      <alignment horizontal="center" vertical="center" wrapText="1"/>
    </xf>
    <xf numFmtId="0" fontId="34" fillId="0" borderId="10" xfId="59" applyFont="1" applyBorder="1" applyAlignment="1">
      <alignment horizontal="left" vertical="center" wrapText="1"/>
    </xf>
    <xf numFmtId="0" fontId="35" fillId="0" borderId="10" xfId="56" applyFont="1" applyBorder="1" applyAlignment="1">
      <alignment horizontal="center" vertical="center"/>
    </xf>
    <xf numFmtId="0" fontId="35" fillId="0" borderId="10" xfId="56" applyFont="1" applyBorder="1" applyAlignment="1">
      <alignment horizontal="center"/>
    </xf>
    <xf numFmtId="0" fontId="35" fillId="0" borderId="10" xfId="91" applyFont="1" applyBorder="1" applyAlignment="1">
      <alignment horizontal="center" vertical="center"/>
    </xf>
    <xf numFmtId="0" fontId="35" fillId="0" borderId="10" xfId="59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/>
    </xf>
    <xf numFmtId="0" fontId="35" fillId="0" borderId="10" xfId="56" applyFont="1" applyFill="1" applyBorder="1" applyAlignment="1">
      <alignment horizontal="center" vertical="center"/>
    </xf>
    <xf numFmtId="0" fontId="27" fillId="25" borderId="15" xfId="0" applyFont="1" applyFill="1" applyBorder="1" applyAlignment="1">
      <alignment horizontal="center" vertical="center" wrapText="1"/>
    </xf>
    <xf numFmtId="0" fontId="34" fillId="0" borderId="15" xfId="59" applyFont="1" applyBorder="1" applyAlignment="1">
      <alignment horizontal="left" vertical="center" wrapText="1"/>
    </xf>
    <xf numFmtId="0" fontId="35" fillId="0" borderId="15" xfId="56" applyFont="1" applyBorder="1" applyAlignment="1">
      <alignment horizontal="center" vertical="center"/>
    </xf>
    <xf numFmtId="0" fontId="36" fillId="24" borderId="16" xfId="0" applyFont="1" applyFill="1" applyBorder="1" applyAlignment="1">
      <alignment horizontal="center" vertical="center"/>
    </xf>
    <xf numFmtId="0" fontId="36" fillId="24" borderId="17" xfId="0" applyFont="1" applyFill="1" applyBorder="1" applyAlignment="1">
      <alignment horizontal="left" vertical="center"/>
    </xf>
    <xf numFmtId="0" fontId="36" fillId="24" borderId="17" xfId="0" applyFont="1" applyFill="1" applyBorder="1" applyAlignment="1">
      <alignment horizontal="right" vertical="center"/>
    </xf>
    <xf numFmtId="0" fontId="36" fillId="24" borderId="0" xfId="0" applyFont="1" applyFill="1" applyAlignment="1">
      <alignment horizontal="center" vertical="center"/>
    </xf>
    <xf numFmtId="0" fontId="36" fillId="24" borderId="0" xfId="0" applyFont="1" applyFill="1" applyBorder="1" applyAlignment="1">
      <alignment horizontal="left" vertical="center"/>
    </xf>
    <xf numFmtId="0" fontId="36" fillId="24" borderId="0" xfId="0" applyFont="1" applyFill="1" applyAlignment="1">
      <alignment vertical="center"/>
    </xf>
    <xf numFmtId="14" fontId="36" fillId="24" borderId="0" xfId="0" applyNumberFormat="1" applyFont="1" applyFill="1" applyAlignment="1">
      <alignment vertical="center"/>
    </xf>
    <xf numFmtId="0" fontId="35" fillId="0" borderId="10" xfId="56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right" vertical="center"/>
    </xf>
    <xf numFmtId="0" fontId="37" fillId="0" borderId="0" xfId="0" applyFont="1"/>
    <xf numFmtId="0" fontId="38" fillId="0" borderId="0" xfId="0" applyFont="1" applyAlignment="1">
      <alignment horizontal="left" vertical="center"/>
    </xf>
    <xf numFmtId="0" fontId="37" fillId="0" borderId="0" xfId="0" applyFont="1" applyAlignment="1">
      <alignment horizontal="right" vertical="center" wrapText="1"/>
    </xf>
    <xf numFmtId="0" fontId="37" fillId="0" borderId="0" xfId="0" applyFont="1" applyAlignment="1">
      <alignment vertical="center" wrapText="1"/>
    </xf>
    <xf numFmtId="0" fontId="37" fillId="0" borderId="0" xfId="0" applyFont="1" applyAlignment="1">
      <alignment vertical="center"/>
    </xf>
    <xf numFmtId="0" fontId="27" fillId="0" borderId="10" xfId="56" applyFont="1" applyFill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10" xfId="0" applyBorder="1"/>
    <xf numFmtId="0" fontId="0" fillId="0" borderId="10" xfId="0" applyBorder="1" applyAlignment="1">
      <alignment vertical="center"/>
    </xf>
    <xf numFmtId="0" fontId="29" fillId="0" borderId="10" xfId="0" applyFont="1" applyBorder="1" applyAlignment="1">
      <alignment horizontal="center" vertical="center" wrapText="1"/>
    </xf>
    <xf numFmtId="0" fontId="0" fillId="0" borderId="15" xfId="0" applyBorder="1"/>
    <xf numFmtId="0" fontId="2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vertical="center"/>
    </xf>
    <xf numFmtId="0" fontId="1" fillId="0" borderId="10" xfId="0" applyFont="1" applyBorder="1" applyAlignment="1">
      <alignment horizontal="center" vertical="center" wrapText="1"/>
    </xf>
    <xf numFmtId="14" fontId="36" fillId="24" borderId="17" xfId="0" applyNumberFormat="1" applyFont="1" applyFill="1" applyBorder="1" applyAlignment="1">
      <alignment horizontal="left" vertical="center"/>
    </xf>
    <xf numFmtId="14" fontId="36" fillId="24" borderId="18" xfId="0" applyNumberFormat="1" applyFont="1" applyFill="1" applyBorder="1" applyAlignment="1">
      <alignment horizontal="left" vertical="center"/>
    </xf>
    <xf numFmtId="0" fontId="33" fillId="25" borderId="10" xfId="0" applyFont="1" applyFill="1" applyBorder="1" applyAlignment="1">
      <alignment horizontal="center" vertical="center" wrapText="1"/>
    </xf>
    <xf numFmtId="0" fontId="24" fillId="25" borderId="10" xfId="25" applyFont="1" applyFill="1" applyBorder="1" applyAlignment="1">
      <alignment horizontal="center" vertical="center" wrapText="1"/>
    </xf>
    <xf numFmtId="0" fontId="3" fillId="25" borderId="15" xfId="56" applyFont="1" applyFill="1" applyBorder="1" applyAlignment="1">
      <alignment horizontal="center" vertical="center"/>
    </xf>
    <xf numFmtId="0" fontId="24" fillId="25" borderId="10" xfId="25" applyFont="1" applyFill="1" applyBorder="1" applyAlignment="1">
      <alignment horizontal="left" vertical="center" wrapText="1"/>
    </xf>
    <xf numFmtId="0" fontId="3" fillId="25" borderId="15" xfId="56" applyFont="1" applyFill="1" applyBorder="1" applyAlignment="1">
      <alignment horizontal="left" vertical="center"/>
    </xf>
    <xf numFmtId="0" fontId="3" fillId="25" borderId="10" xfId="56" applyFont="1" applyFill="1" applyBorder="1" applyAlignment="1">
      <alignment horizontal="center" vertical="center"/>
    </xf>
  </cellXfs>
  <cellStyles count="92">
    <cellStyle name="20% - akcent 1 2" xfId="1" xr:uid="{00000000-0005-0000-0000-000000000000}"/>
    <cellStyle name="20% - akcent 2 2" xfId="2" xr:uid="{00000000-0005-0000-0000-000001000000}"/>
    <cellStyle name="20% - akcent 3 2" xfId="3" xr:uid="{00000000-0005-0000-0000-000002000000}"/>
    <cellStyle name="20% - akcent 4 2" xfId="4" xr:uid="{00000000-0005-0000-0000-000003000000}"/>
    <cellStyle name="20% - akcent 5 2" xfId="5" xr:uid="{00000000-0005-0000-0000-000004000000}"/>
    <cellStyle name="20% - akcent 6 2" xfId="6" xr:uid="{00000000-0005-0000-0000-000005000000}"/>
    <cellStyle name="40% - akcent 1 2" xfId="7" xr:uid="{00000000-0005-0000-0000-000006000000}"/>
    <cellStyle name="40% - akcent 2 2" xfId="8" xr:uid="{00000000-0005-0000-0000-000007000000}"/>
    <cellStyle name="40% - akcent 3 2" xfId="9" xr:uid="{00000000-0005-0000-0000-000008000000}"/>
    <cellStyle name="40% - akcent 4 2" xfId="10" xr:uid="{00000000-0005-0000-0000-000009000000}"/>
    <cellStyle name="40% - akcent 5 2" xfId="11" xr:uid="{00000000-0005-0000-0000-00000A000000}"/>
    <cellStyle name="40% - akcent 6 2" xfId="12" xr:uid="{00000000-0005-0000-0000-00000B000000}"/>
    <cellStyle name="60% - akcent 1 2" xfId="13" xr:uid="{00000000-0005-0000-0000-00000C000000}"/>
    <cellStyle name="60% - akcent 2 2" xfId="14" xr:uid="{00000000-0005-0000-0000-00000D000000}"/>
    <cellStyle name="60% - akcent 3 2" xfId="15" xr:uid="{00000000-0005-0000-0000-00000E000000}"/>
    <cellStyle name="60% - akcent 4 2" xfId="16" xr:uid="{00000000-0005-0000-0000-00000F000000}"/>
    <cellStyle name="60% - akcent 5 2" xfId="17" xr:uid="{00000000-0005-0000-0000-000010000000}"/>
    <cellStyle name="60% - akcent 6 2" xfId="18" xr:uid="{00000000-0005-0000-0000-000011000000}"/>
    <cellStyle name="Akcent 1 2" xfId="19" xr:uid="{00000000-0005-0000-0000-000012000000}"/>
    <cellStyle name="Akcent 2 2" xfId="20" xr:uid="{00000000-0005-0000-0000-000013000000}"/>
    <cellStyle name="Akcent 3 2" xfId="21" xr:uid="{00000000-0005-0000-0000-000014000000}"/>
    <cellStyle name="Akcent 4 2" xfId="22" xr:uid="{00000000-0005-0000-0000-000015000000}"/>
    <cellStyle name="Akcent 5 2" xfId="23" xr:uid="{00000000-0005-0000-0000-000016000000}"/>
    <cellStyle name="Akcent 6 2" xfId="24" xr:uid="{00000000-0005-0000-0000-000017000000}"/>
    <cellStyle name="Dane wejściowe" xfId="25" builtinId="20"/>
    <cellStyle name="Dane wejściowe 2" xfId="26" xr:uid="{00000000-0005-0000-0000-000019000000}"/>
    <cellStyle name="Dane wejściowe 2 2" xfId="27" xr:uid="{00000000-0005-0000-0000-00001A000000}"/>
    <cellStyle name="Dane wejściowe 2 2 2" xfId="28" xr:uid="{00000000-0005-0000-0000-00001B000000}"/>
    <cellStyle name="Dane wejściowe 2 2 3" xfId="29" xr:uid="{00000000-0005-0000-0000-00001C000000}"/>
    <cellStyle name="Dane wejściowe 2 2 4" xfId="30" xr:uid="{00000000-0005-0000-0000-00001D000000}"/>
    <cellStyle name="Dane wejściowe 2 3" xfId="31" xr:uid="{00000000-0005-0000-0000-00001E000000}"/>
    <cellStyle name="Dane wejściowe 2 4" xfId="32" xr:uid="{00000000-0005-0000-0000-00001F000000}"/>
    <cellStyle name="Dane wejściowe 2 5" xfId="33" xr:uid="{00000000-0005-0000-0000-000020000000}"/>
    <cellStyle name="Dane wejściowe 2 6" xfId="34" xr:uid="{00000000-0005-0000-0000-000021000000}"/>
    <cellStyle name="Dane wyjściowe 2" xfId="35" xr:uid="{00000000-0005-0000-0000-000022000000}"/>
    <cellStyle name="Dane wyjściowe 2 2" xfId="36" xr:uid="{00000000-0005-0000-0000-000023000000}"/>
    <cellStyle name="Dane wyjściowe 2 2 2" xfId="37" xr:uid="{00000000-0005-0000-0000-000024000000}"/>
    <cellStyle name="Dane wyjściowe 2 2 3" xfId="38" xr:uid="{00000000-0005-0000-0000-000025000000}"/>
    <cellStyle name="Dane wyjściowe 2 2 4" xfId="39" xr:uid="{00000000-0005-0000-0000-000026000000}"/>
    <cellStyle name="Dane wyjściowe 2 3" xfId="40" xr:uid="{00000000-0005-0000-0000-000027000000}"/>
    <cellStyle name="Dane wyjściowe 2 4" xfId="41" xr:uid="{00000000-0005-0000-0000-000028000000}"/>
    <cellStyle name="Dane wyjściowe 2 5" xfId="42" xr:uid="{00000000-0005-0000-0000-000029000000}"/>
    <cellStyle name="Dane wyjściowe 2 6" xfId="43" xr:uid="{00000000-0005-0000-0000-00002A000000}"/>
    <cellStyle name="Dobre 2" xfId="44" xr:uid="{00000000-0005-0000-0000-00002B000000}"/>
    <cellStyle name="Komórka połączona 2" xfId="45" xr:uid="{00000000-0005-0000-0000-00002C000000}"/>
    <cellStyle name="Komórka zaznaczona 2" xfId="46" xr:uid="{00000000-0005-0000-0000-00002D000000}"/>
    <cellStyle name="Nagłówek 1 2" xfId="47" xr:uid="{00000000-0005-0000-0000-00002E000000}"/>
    <cellStyle name="Nagłówek 2 2" xfId="48" xr:uid="{00000000-0005-0000-0000-00002F000000}"/>
    <cellStyle name="Nagłówek 3 2" xfId="49" xr:uid="{00000000-0005-0000-0000-000030000000}"/>
    <cellStyle name="Nagłówek 4 2" xfId="50" xr:uid="{00000000-0005-0000-0000-000031000000}"/>
    <cellStyle name="Neutralne 2" xfId="51" xr:uid="{00000000-0005-0000-0000-000032000000}"/>
    <cellStyle name="Normalny" xfId="0" builtinId="0"/>
    <cellStyle name="Normalny 2" xfId="52" xr:uid="{00000000-0005-0000-0000-000034000000}"/>
    <cellStyle name="Normalny 2 2" xfId="53" xr:uid="{00000000-0005-0000-0000-000035000000}"/>
    <cellStyle name="Normalny 2 3" xfId="54" xr:uid="{00000000-0005-0000-0000-000036000000}"/>
    <cellStyle name="Normalny 3" xfId="55" xr:uid="{00000000-0005-0000-0000-000037000000}"/>
    <cellStyle name="Normalny 4" xfId="56" xr:uid="{00000000-0005-0000-0000-000038000000}"/>
    <cellStyle name="Normalny 4 2" xfId="57" xr:uid="{00000000-0005-0000-0000-000039000000}"/>
    <cellStyle name="Normalny 5" xfId="58" xr:uid="{00000000-0005-0000-0000-00003A000000}"/>
    <cellStyle name="Normalny 6" xfId="59" xr:uid="{00000000-0005-0000-0000-00003B000000}"/>
    <cellStyle name="Obliczenia 2" xfId="60" xr:uid="{00000000-0005-0000-0000-00003C000000}"/>
    <cellStyle name="Obliczenia 2 2" xfId="61" xr:uid="{00000000-0005-0000-0000-00003D000000}"/>
    <cellStyle name="Obliczenia 2 2 2" xfId="62" xr:uid="{00000000-0005-0000-0000-00003E000000}"/>
    <cellStyle name="Obliczenia 2 2 3" xfId="63" xr:uid="{00000000-0005-0000-0000-00003F000000}"/>
    <cellStyle name="Obliczenia 2 2 4" xfId="64" xr:uid="{00000000-0005-0000-0000-000040000000}"/>
    <cellStyle name="Obliczenia 2 3" xfId="65" xr:uid="{00000000-0005-0000-0000-000041000000}"/>
    <cellStyle name="Obliczenia 2 4" xfId="66" xr:uid="{00000000-0005-0000-0000-000042000000}"/>
    <cellStyle name="Obliczenia 2 5" xfId="67" xr:uid="{00000000-0005-0000-0000-000043000000}"/>
    <cellStyle name="Obliczenia 2 6" xfId="68" xr:uid="{00000000-0005-0000-0000-000044000000}"/>
    <cellStyle name="Suma 2" xfId="69" xr:uid="{00000000-0005-0000-0000-000045000000}"/>
    <cellStyle name="Suma 2 2" xfId="70" xr:uid="{00000000-0005-0000-0000-000046000000}"/>
    <cellStyle name="Suma 2 2 2" xfId="71" xr:uid="{00000000-0005-0000-0000-000047000000}"/>
    <cellStyle name="Suma 2 2 3" xfId="72" xr:uid="{00000000-0005-0000-0000-000048000000}"/>
    <cellStyle name="Suma 2 2 4" xfId="73" xr:uid="{00000000-0005-0000-0000-000049000000}"/>
    <cellStyle name="Suma 2 3" xfId="74" xr:uid="{00000000-0005-0000-0000-00004A000000}"/>
    <cellStyle name="Suma 2 4" xfId="75" xr:uid="{00000000-0005-0000-0000-00004B000000}"/>
    <cellStyle name="Suma 2 5" xfId="76" xr:uid="{00000000-0005-0000-0000-00004C000000}"/>
    <cellStyle name="Suma 2 6" xfId="77" xr:uid="{00000000-0005-0000-0000-00004D000000}"/>
    <cellStyle name="Tekst objaśnienia 2" xfId="78" xr:uid="{00000000-0005-0000-0000-00004E000000}"/>
    <cellStyle name="Tekst ostrzeżenia 2" xfId="79" xr:uid="{00000000-0005-0000-0000-00004F000000}"/>
    <cellStyle name="Tytuł 2" xfId="80" xr:uid="{00000000-0005-0000-0000-000050000000}"/>
    <cellStyle name="Uwaga 2" xfId="81" xr:uid="{00000000-0005-0000-0000-000051000000}"/>
    <cellStyle name="Uwaga 2 2" xfId="82" xr:uid="{00000000-0005-0000-0000-000052000000}"/>
    <cellStyle name="Uwaga 2 2 2" xfId="83" xr:uid="{00000000-0005-0000-0000-000053000000}"/>
    <cellStyle name="Uwaga 2 2 3" xfId="84" xr:uid="{00000000-0005-0000-0000-000054000000}"/>
    <cellStyle name="Uwaga 2 2 4" xfId="85" xr:uid="{00000000-0005-0000-0000-000055000000}"/>
    <cellStyle name="Uwaga 2 3" xfId="86" xr:uid="{00000000-0005-0000-0000-000056000000}"/>
    <cellStyle name="Uwaga 2 4" xfId="87" xr:uid="{00000000-0005-0000-0000-000057000000}"/>
    <cellStyle name="Uwaga 2 5" xfId="88" xr:uid="{00000000-0005-0000-0000-000058000000}"/>
    <cellStyle name="Uwaga 2 6" xfId="89" xr:uid="{00000000-0005-0000-0000-000059000000}"/>
    <cellStyle name="Złe 2" xfId="90" xr:uid="{00000000-0005-0000-0000-00005A000000}"/>
    <cellStyle name="znaczek" xfId="91" xr:uid="{00000000-0005-0000-0000-00005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4"/>
  <sheetViews>
    <sheetView showGridLines="0" tabSelected="1" zoomScaleNormal="100" workbookViewId="0">
      <selection activeCell="A2" sqref="A2"/>
    </sheetView>
  </sheetViews>
  <sheetFormatPr defaultColWidth="6.25" defaultRowHeight="60" customHeight="1"/>
  <cols>
    <col min="1" max="1" width="4.58203125" style="5" customWidth="1"/>
    <col min="2" max="2" width="0" hidden="1" customWidth="1"/>
    <col min="3" max="3" width="31.33203125" style="4" customWidth="1"/>
    <col min="4" max="4" width="22.58203125" style="1" customWidth="1"/>
    <col min="5" max="5" width="20.75" style="1" customWidth="1"/>
    <col min="6" max="6" width="14.08203125" style="2" customWidth="1"/>
    <col min="7" max="7" width="10.25" style="2" customWidth="1"/>
    <col min="8" max="8" width="14.25" style="2" customWidth="1"/>
    <col min="9" max="9" width="14.5" style="2" customWidth="1"/>
    <col min="10" max="10" width="10" style="2" customWidth="1"/>
    <col min="11" max="11" width="14.08203125" style="2" customWidth="1"/>
    <col min="12" max="12" width="13.58203125" style="2" customWidth="1"/>
    <col min="13" max="13" width="14" style="2" customWidth="1"/>
    <col min="14" max="255" width="9" style="2" customWidth="1"/>
    <col min="256" max="16384" width="6.25" style="2"/>
  </cols>
  <sheetData>
    <row r="1" spans="1:13" s="63" customFormat="1" ht="60" customHeight="1">
      <c r="A1" s="58"/>
      <c r="B1" s="59"/>
      <c r="C1" s="60" t="s">
        <v>0</v>
      </c>
      <c r="D1" s="61"/>
      <c r="E1" s="62"/>
    </row>
    <row r="2" spans="1:13" s="7" customFormat="1" ht="69" customHeight="1">
      <c r="C2" s="50" t="s">
        <v>6</v>
      </c>
      <c r="D2" s="51">
        <f>MAX(A:A)</f>
        <v>46</v>
      </c>
      <c r="E2" s="52" t="s">
        <v>21</v>
      </c>
      <c r="F2" s="74">
        <f ca="1">TODAY()</f>
        <v>45635</v>
      </c>
      <c r="G2" s="74"/>
      <c r="H2" s="74"/>
      <c r="I2" s="74"/>
      <c r="J2" s="74"/>
      <c r="K2" s="74"/>
      <c r="L2" s="74"/>
      <c r="M2" s="75"/>
    </row>
    <row r="3" spans="1:13" s="7" customFormat="1" ht="69" hidden="1" customHeight="1" thickTop="1" thickBot="1">
      <c r="C3" s="53"/>
      <c r="D3" s="54"/>
      <c r="E3" s="55"/>
      <c r="F3" s="56"/>
      <c r="G3" s="37"/>
      <c r="H3" s="37"/>
    </row>
    <row r="4" spans="1:13" s="7" customFormat="1" ht="81" customHeight="1">
      <c r="A4" s="76" t="s">
        <v>1</v>
      </c>
      <c r="B4" s="8"/>
      <c r="C4" s="77" t="s">
        <v>5</v>
      </c>
      <c r="D4" s="77" t="s">
        <v>2</v>
      </c>
      <c r="E4" s="79" t="s">
        <v>23</v>
      </c>
      <c r="F4" s="77" t="s">
        <v>19</v>
      </c>
      <c r="G4" s="81"/>
      <c r="H4" s="81"/>
      <c r="I4" s="81"/>
      <c r="J4" s="77" t="s">
        <v>7</v>
      </c>
      <c r="K4" s="81"/>
      <c r="L4" s="81"/>
      <c r="M4" s="81"/>
    </row>
    <row r="5" spans="1:13" s="11" customFormat="1" ht="102" customHeight="1">
      <c r="A5" s="76"/>
      <c r="B5" s="8"/>
      <c r="C5" s="78"/>
      <c r="D5" s="78"/>
      <c r="E5" s="80"/>
      <c r="F5" s="9" t="s">
        <v>42</v>
      </c>
      <c r="G5" s="9" t="s">
        <v>8</v>
      </c>
      <c r="H5" s="9" t="s">
        <v>9</v>
      </c>
      <c r="I5" s="9" t="s">
        <v>10</v>
      </c>
      <c r="J5" s="10" t="s">
        <v>11</v>
      </c>
      <c r="K5" s="10" t="s">
        <v>12</v>
      </c>
      <c r="L5" s="10" t="s">
        <v>13</v>
      </c>
      <c r="M5" s="10" t="s">
        <v>14</v>
      </c>
    </row>
    <row r="6" spans="1:13" s="11" customFormat="1" ht="50.25" customHeight="1">
      <c r="A6" s="38">
        <v>1</v>
      </c>
      <c r="B6" s="12"/>
      <c r="C6" s="39" t="s">
        <v>126</v>
      </c>
      <c r="D6" s="64" t="s">
        <v>125</v>
      </c>
      <c r="E6" s="40" t="s">
        <v>44</v>
      </c>
      <c r="F6" s="41" t="s">
        <v>43</v>
      </c>
      <c r="G6" s="41" t="s">
        <v>43</v>
      </c>
      <c r="H6" s="41" t="s">
        <v>43</v>
      </c>
      <c r="I6" s="42"/>
      <c r="J6" s="42"/>
      <c r="K6" s="42"/>
      <c r="L6" s="42"/>
      <c r="M6" s="42"/>
    </row>
    <row r="7" spans="1:13" s="11" customFormat="1" ht="59.25" customHeight="1">
      <c r="A7" s="38">
        <v>2</v>
      </c>
      <c r="B7" s="13"/>
      <c r="C7" s="14" t="s">
        <v>108</v>
      </c>
      <c r="D7" s="15" t="s">
        <v>103</v>
      </c>
      <c r="E7" s="44" t="s">
        <v>123</v>
      </c>
      <c r="F7" s="43" t="s">
        <v>106</v>
      </c>
      <c r="G7" s="43" t="s">
        <v>106</v>
      </c>
      <c r="H7" s="43" t="s">
        <v>106</v>
      </c>
      <c r="I7" s="43" t="s">
        <v>106</v>
      </c>
      <c r="J7" s="42"/>
      <c r="K7" s="42"/>
      <c r="L7" s="42"/>
      <c r="M7" s="42"/>
    </row>
    <row r="8" spans="1:13" s="11" customFormat="1" ht="37.5" customHeight="1">
      <c r="A8" s="38">
        <v>3</v>
      </c>
      <c r="B8" s="13"/>
      <c r="C8" s="14" t="s">
        <v>15</v>
      </c>
      <c r="D8" s="16" t="s">
        <v>104</v>
      </c>
      <c r="E8" s="44" t="s">
        <v>123</v>
      </c>
      <c r="F8" s="43" t="s">
        <v>106</v>
      </c>
      <c r="G8" s="43" t="s">
        <v>106</v>
      </c>
      <c r="H8" s="43" t="s">
        <v>106</v>
      </c>
      <c r="I8" s="43" t="s">
        <v>106</v>
      </c>
      <c r="J8" s="43" t="s">
        <v>106</v>
      </c>
      <c r="K8" s="43" t="s">
        <v>106</v>
      </c>
      <c r="L8" s="43" t="s">
        <v>106</v>
      </c>
      <c r="M8" s="43" t="s">
        <v>106</v>
      </c>
    </row>
    <row r="9" spans="1:13" s="11" customFormat="1" ht="203">
      <c r="A9" s="38">
        <v>4</v>
      </c>
      <c r="B9" s="13"/>
      <c r="C9" s="17" t="s">
        <v>109</v>
      </c>
      <c r="D9" s="18" t="s">
        <v>105</v>
      </c>
      <c r="E9" s="40" t="s">
        <v>45</v>
      </c>
      <c r="F9" s="41" t="s">
        <v>43</v>
      </c>
      <c r="G9" s="41" t="s">
        <v>43</v>
      </c>
      <c r="H9" s="41" t="s">
        <v>43</v>
      </c>
      <c r="I9" s="41" t="s">
        <v>43</v>
      </c>
      <c r="J9" s="41" t="s">
        <v>43</v>
      </c>
      <c r="K9" s="41" t="s">
        <v>43</v>
      </c>
      <c r="L9" s="41" t="s">
        <v>43</v>
      </c>
      <c r="M9" s="42"/>
    </row>
    <row r="10" spans="1:13" s="11" customFormat="1" ht="45" customHeight="1">
      <c r="A10" s="38">
        <v>5</v>
      </c>
      <c r="B10" s="13"/>
      <c r="C10" s="17" t="s">
        <v>16</v>
      </c>
      <c r="D10" s="20" t="s">
        <v>102</v>
      </c>
      <c r="E10" s="40" t="s">
        <v>46</v>
      </c>
      <c r="F10" s="41" t="s">
        <v>43</v>
      </c>
      <c r="G10" s="41" t="s">
        <v>43</v>
      </c>
      <c r="H10" s="42"/>
      <c r="I10" s="42"/>
      <c r="J10" s="41" t="s">
        <v>43</v>
      </c>
      <c r="K10" s="41" t="s">
        <v>43</v>
      </c>
      <c r="L10" s="41" t="s">
        <v>43</v>
      </c>
      <c r="M10" s="42"/>
    </row>
    <row r="11" spans="1:13" s="11" customFormat="1" ht="54.75" customHeight="1">
      <c r="A11" s="38">
        <v>6</v>
      </c>
      <c r="B11" s="13"/>
      <c r="C11" s="14" t="s">
        <v>39</v>
      </c>
      <c r="D11" s="15" t="s">
        <v>101</v>
      </c>
      <c r="E11" s="44" t="s">
        <v>78</v>
      </c>
      <c r="F11" s="43" t="s">
        <v>106</v>
      </c>
      <c r="G11" s="43" t="s">
        <v>106</v>
      </c>
      <c r="H11" s="43" t="s">
        <v>106</v>
      </c>
      <c r="I11" s="43" t="s">
        <v>106</v>
      </c>
      <c r="J11" s="42"/>
      <c r="K11" s="42"/>
      <c r="L11" s="42"/>
      <c r="M11" s="42"/>
    </row>
    <row r="12" spans="1:13" s="11" customFormat="1" ht="53.25" customHeight="1">
      <c r="A12" s="38">
        <v>7</v>
      </c>
      <c r="B12" s="13"/>
      <c r="C12" s="17" t="s">
        <v>4</v>
      </c>
      <c r="D12" s="18" t="s">
        <v>100</v>
      </c>
      <c r="E12" s="40" t="s">
        <v>47</v>
      </c>
      <c r="F12" s="41" t="s">
        <v>43</v>
      </c>
      <c r="G12" s="41" t="s">
        <v>43</v>
      </c>
      <c r="H12" s="41" t="s">
        <v>43</v>
      </c>
      <c r="I12" s="41" t="s">
        <v>43</v>
      </c>
      <c r="J12" s="42"/>
      <c r="K12" s="42"/>
      <c r="L12" s="42"/>
      <c r="M12" s="42"/>
    </row>
    <row r="13" spans="1:13" s="11" customFormat="1" ht="46.5" customHeight="1">
      <c r="A13" s="38">
        <v>8</v>
      </c>
      <c r="B13" s="13"/>
      <c r="C13" s="17" t="s">
        <v>17</v>
      </c>
      <c r="D13" s="20" t="s">
        <v>99</v>
      </c>
      <c r="E13" s="40" t="s">
        <v>48</v>
      </c>
      <c r="F13" s="41" t="s">
        <v>43</v>
      </c>
      <c r="G13" s="41" t="s">
        <v>43</v>
      </c>
      <c r="H13" s="42"/>
      <c r="I13" s="42"/>
      <c r="J13" s="42"/>
      <c r="K13" s="42"/>
      <c r="L13" s="42"/>
      <c r="M13" s="42"/>
    </row>
    <row r="14" spans="1:13" s="11" customFormat="1" ht="41.5" customHeight="1">
      <c r="A14" s="38">
        <v>9</v>
      </c>
      <c r="B14" s="13"/>
      <c r="C14" s="17" t="s">
        <v>74</v>
      </c>
      <c r="D14" s="20" t="s">
        <v>98</v>
      </c>
      <c r="E14" s="40" t="s">
        <v>49</v>
      </c>
      <c r="F14" s="41" t="s">
        <v>43</v>
      </c>
      <c r="G14" s="41" t="s">
        <v>43</v>
      </c>
      <c r="H14" s="41" t="s">
        <v>43</v>
      </c>
      <c r="I14" s="41"/>
      <c r="J14" s="41" t="s">
        <v>43</v>
      </c>
      <c r="K14" s="41" t="s">
        <v>43</v>
      </c>
      <c r="L14" s="42"/>
      <c r="M14" s="42"/>
    </row>
    <row r="15" spans="1:13" s="11" customFormat="1" ht="49.5" customHeight="1">
      <c r="A15" s="38">
        <v>10</v>
      </c>
      <c r="B15" s="13"/>
      <c r="C15" s="17" t="s">
        <v>18</v>
      </c>
      <c r="D15" s="20" t="s">
        <v>91</v>
      </c>
      <c r="E15" s="40" t="s">
        <v>107</v>
      </c>
      <c r="F15" s="41" t="s">
        <v>43</v>
      </c>
      <c r="G15" s="41" t="s">
        <v>43</v>
      </c>
      <c r="H15" s="41" t="s">
        <v>43</v>
      </c>
      <c r="I15" s="41" t="s">
        <v>43</v>
      </c>
      <c r="J15" s="41" t="s">
        <v>43</v>
      </c>
      <c r="K15" s="41" t="s">
        <v>43</v>
      </c>
      <c r="L15" s="41" t="s">
        <v>43</v>
      </c>
      <c r="M15" s="41" t="s">
        <v>43</v>
      </c>
    </row>
    <row r="16" spans="1:13" s="11" customFormat="1" ht="39.75" customHeight="1">
      <c r="A16" s="38">
        <v>11</v>
      </c>
      <c r="B16" s="13"/>
      <c r="C16" s="17" t="s">
        <v>110</v>
      </c>
      <c r="D16" s="20" t="s">
        <v>97</v>
      </c>
      <c r="E16" s="40" t="s">
        <v>50</v>
      </c>
      <c r="F16" s="41" t="s">
        <v>43</v>
      </c>
      <c r="G16" s="41" t="s">
        <v>43</v>
      </c>
      <c r="H16" s="42"/>
      <c r="I16" s="42"/>
      <c r="J16" s="42"/>
      <c r="K16" s="42"/>
      <c r="L16" s="42"/>
      <c r="M16" s="42"/>
    </row>
    <row r="17" spans="1:13" s="11" customFormat="1" ht="40.5" customHeight="1">
      <c r="A17" s="38">
        <v>12</v>
      </c>
      <c r="B17" s="13"/>
      <c r="C17" s="14" t="s">
        <v>111</v>
      </c>
      <c r="D17" s="16" t="s">
        <v>86</v>
      </c>
      <c r="E17" s="44" t="s">
        <v>64</v>
      </c>
      <c r="F17" s="43" t="s">
        <v>106</v>
      </c>
      <c r="G17" s="43" t="s">
        <v>106</v>
      </c>
      <c r="H17" s="43" t="s">
        <v>106</v>
      </c>
      <c r="I17" s="43" t="s">
        <v>106</v>
      </c>
      <c r="J17" s="43" t="s">
        <v>106</v>
      </c>
      <c r="K17" s="43" t="s">
        <v>106</v>
      </c>
      <c r="L17" s="42"/>
      <c r="M17" s="42"/>
    </row>
    <row r="18" spans="1:13" s="11" customFormat="1" ht="48.75" customHeight="1">
      <c r="A18" s="38">
        <f>1+A17</f>
        <v>13</v>
      </c>
      <c r="B18" s="21"/>
      <c r="C18" s="17" t="s">
        <v>112</v>
      </c>
      <c r="D18" s="20" t="s">
        <v>96</v>
      </c>
      <c r="E18" s="40" t="s">
        <v>51</v>
      </c>
      <c r="F18" s="41" t="s">
        <v>43</v>
      </c>
      <c r="G18" s="41" t="s">
        <v>43</v>
      </c>
      <c r="H18" s="41" t="s">
        <v>43</v>
      </c>
      <c r="I18" s="42"/>
      <c r="J18" s="42"/>
      <c r="K18" s="42"/>
      <c r="L18" s="42"/>
      <c r="M18" s="42"/>
    </row>
    <row r="19" spans="1:13" s="11" customFormat="1" ht="56.25" customHeight="1">
      <c r="A19" s="38">
        <f t="shared" ref="A19:A34" si="0">1+A18</f>
        <v>14</v>
      </c>
      <c r="B19" s="21"/>
      <c r="C19" s="17" t="s">
        <v>75</v>
      </c>
      <c r="D19" s="20" t="s">
        <v>24</v>
      </c>
      <c r="E19" s="40" t="s">
        <v>52</v>
      </c>
      <c r="F19" s="41" t="s">
        <v>43</v>
      </c>
      <c r="G19" s="41" t="s">
        <v>43</v>
      </c>
      <c r="H19" s="41" t="s">
        <v>43</v>
      </c>
      <c r="I19" s="42"/>
      <c r="J19" s="42"/>
      <c r="K19" s="42"/>
      <c r="L19" s="45"/>
      <c r="M19" s="45"/>
    </row>
    <row r="20" spans="1:13" s="11" customFormat="1" ht="68.25" customHeight="1">
      <c r="A20" s="38">
        <f t="shared" si="0"/>
        <v>15</v>
      </c>
      <c r="B20" s="21"/>
      <c r="C20" s="17" t="s">
        <v>28</v>
      </c>
      <c r="D20" s="18" t="s">
        <v>95</v>
      </c>
      <c r="E20" s="40" t="s">
        <v>53</v>
      </c>
      <c r="F20" s="41" t="s">
        <v>43</v>
      </c>
      <c r="G20" s="41" t="s">
        <v>43</v>
      </c>
      <c r="H20" s="41" t="s">
        <v>43</v>
      </c>
      <c r="I20" s="41" t="s">
        <v>43</v>
      </c>
      <c r="J20" s="42"/>
      <c r="K20" s="42"/>
      <c r="L20" s="45"/>
      <c r="M20" s="45"/>
    </row>
    <row r="21" spans="1:13" s="11" customFormat="1" ht="44.25" customHeight="1">
      <c r="A21" s="38">
        <f t="shared" si="0"/>
        <v>16</v>
      </c>
      <c r="B21" s="21"/>
      <c r="C21" s="17" t="s">
        <v>113</v>
      </c>
      <c r="D21" s="18" t="s">
        <v>87</v>
      </c>
      <c r="E21" s="40" t="s">
        <v>54</v>
      </c>
      <c r="F21" s="41" t="s">
        <v>43</v>
      </c>
      <c r="G21" s="41" t="s">
        <v>43</v>
      </c>
      <c r="H21" s="41" t="s">
        <v>43</v>
      </c>
      <c r="I21" s="41" t="s">
        <v>43</v>
      </c>
      <c r="J21" s="41" t="s">
        <v>43</v>
      </c>
      <c r="K21" s="41" t="s">
        <v>43</v>
      </c>
      <c r="L21" s="45"/>
      <c r="M21" s="45"/>
    </row>
    <row r="22" spans="1:13" s="11" customFormat="1" ht="222" customHeight="1">
      <c r="A22" s="38">
        <f t="shared" si="0"/>
        <v>17</v>
      </c>
      <c r="B22" s="21"/>
      <c r="C22" s="17" t="s">
        <v>3</v>
      </c>
      <c r="D22" s="20" t="s">
        <v>94</v>
      </c>
      <c r="E22" s="40" t="s">
        <v>55</v>
      </c>
      <c r="F22" s="41" t="s">
        <v>43</v>
      </c>
      <c r="G22" s="41" t="s">
        <v>43</v>
      </c>
      <c r="H22" s="42"/>
      <c r="I22" s="42"/>
      <c r="J22" s="42"/>
      <c r="K22" s="42"/>
      <c r="L22" s="45"/>
      <c r="M22" s="45"/>
    </row>
    <row r="23" spans="1:13" s="11" customFormat="1" ht="40.5" customHeight="1">
      <c r="A23" s="38">
        <f t="shared" si="0"/>
        <v>18</v>
      </c>
      <c r="B23" s="21"/>
      <c r="C23" s="22" t="s">
        <v>30</v>
      </c>
      <c r="D23" s="23" t="s">
        <v>82</v>
      </c>
      <c r="E23" s="40" t="s">
        <v>65</v>
      </c>
      <c r="F23" s="41" t="s">
        <v>43</v>
      </c>
      <c r="G23" s="41" t="s">
        <v>43</v>
      </c>
      <c r="H23" s="41" t="s">
        <v>43</v>
      </c>
      <c r="I23" s="41" t="s">
        <v>43</v>
      </c>
      <c r="J23" s="46" t="s">
        <v>43</v>
      </c>
      <c r="K23" s="46" t="s">
        <v>43</v>
      </c>
      <c r="L23" s="45"/>
      <c r="M23" s="45"/>
    </row>
    <row r="24" spans="1:13" s="11" customFormat="1" ht="40.5" customHeight="1">
      <c r="A24" s="38">
        <f t="shared" si="0"/>
        <v>19</v>
      </c>
      <c r="B24" s="21"/>
      <c r="C24" s="24" t="s">
        <v>20</v>
      </c>
      <c r="D24" s="25" t="s">
        <v>93</v>
      </c>
      <c r="E24" s="44" t="s">
        <v>123</v>
      </c>
      <c r="F24" s="43" t="s">
        <v>106</v>
      </c>
      <c r="G24" s="43" t="s">
        <v>106</v>
      </c>
      <c r="H24" s="43" t="s">
        <v>106</v>
      </c>
      <c r="I24" s="42"/>
      <c r="J24" s="46"/>
      <c r="K24" s="46"/>
      <c r="L24" s="45"/>
      <c r="M24" s="45"/>
    </row>
    <row r="25" spans="1:13" s="11" customFormat="1" ht="40.5" customHeight="1">
      <c r="A25" s="38">
        <f t="shared" si="0"/>
        <v>20</v>
      </c>
      <c r="B25" s="21"/>
      <c r="C25" s="24" t="s">
        <v>111</v>
      </c>
      <c r="D25" s="25" t="s">
        <v>86</v>
      </c>
      <c r="E25" s="44" t="s">
        <v>64</v>
      </c>
      <c r="F25" s="43" t="s">
        <v>106</v>
      </c>
      <c r="G25" s="43" t="s">
        <v>106</v>
      </c>
      <c r="H25" s="43" t="s">
        <v>106</v>
      </c>
      <c r="I25" s="43" t="s">
        <v>106</v>
      </c>
      <c r="J25" s="43" t="s">
        <v>106</v>
      </c>
      <c r="K25" s="43" t="s">
        <v>106</v>
      </c>
      <c r="L25" s="45"/>
      <c r="M25" s="45"/>
    </row>
    <row r="26" spans="1:13" s="11" customFormat="1" ht="84.75" customHeight="1">
      <c r="A26" s="38">
        <f t="shared" si="0"/>
        <v>21</v>
      </c>
      <c r="B26" s="21"/>
      <c r="C26" s="24" t="s">
        <v>114</v>
      </c>
      <c r="D26" s="25" t="s">
        <v>92</v>
      </c>
      <c r="E26" s="44" t="s">
        <v>123</v>
      </c>
      <c r="F26" s="43" t="s">
        <v>106</v>
      </c>
      <c r="G26" s="43" t="s">
        <v>106</v>
      </c>
      <c r="H26" s="41"/>
      <c r="I26" s="41"/>
      <c r="J26" s="41"/>
      <c r="K26" s="41"/>
      <c r="L26" s="45"/>
      <c r="M26" s="45"/>
    </row>
    <row r="27" spans="1:13" s="11" customFormat="1" ht="60" customHeight="1">
      <c r="A27" s="38">
        <f t="shared" si="0"/>
        <v>22</v>
      </c>
      <c r="B27" s="21"/>
      <c r="C27" s="22" t="s">
        <v>22</v>
      </c>
      <c r="D27" s="26" t="s">
        <v>91</v>
      </c>
      <c r="E27" s="40" t="s">
        <v>56</v>
      </c>
      <c r="F27" s="41" t="s">
        <v>43</v>
      </c>
      <c r="G27" s="41" t="s">
        <v>43</v>
      </c>
      <c r="H27" s="41" t="s">
        <v>43</v>
      </c>
      <c r="I27" s="41" t="s">
        <v>43</v>
      </c>
      <c r="J27" s="41" t="s">
        <v>43</v>
      </c>
      <c r="K27" s="41" t="s">
        <v>43</v>
      </c>
      <c r="L27" s="41" t="s">
        <v>43</v>
      </c>
      <c r="M27" s="41" t="s">
        <v>43</v>
      </c>
    </row>
    <row r="28" spans="1:13" s="11" customFormat="1" ht="60" customHeight="1">
      <c r="A28" s="38">
        <f t="shared" si="0"/>
        <v>23</v>
      </c>
      <c r="B28" s="21"/>
      <c r="C28" s="24" t="s">
        <v>80</v>
      </c>
      <c r="D28" s="26" t="s">
        <v>90</v>
      </c>
      <c r="E28" s="44" t="s">
        <v>123</v>
      </c>
      <c r="F28" s="43" t="s">
        <v>106</v>
      </c>
      <c r="G28" s="43" t="s">
        <v>106</v>
      </c>
      <c r="H28" s="41"/>
      <c r="I28" s="41"/>
      <c r="J28" s="41"/>
      <c r="K28" s="41"/>
      <c r="L28" s="45"/>
      <c r="M28" s="45"/>
    </row>
    <row r="29" spans="1:13" s="11" customFormat="1" ht="60" customHeight="1">
      <c r="A29" s="38">
        <f t="shared" si="0"/>
        <v>24</v>
      </c>
      <c r="B29" s="21"/>
      <c r="C29" s="22" t="s">
        <v>76</v>
      </c>
      <c r="D29" s="26" t="s">
        <v>89</v>
      </c>
      <c r="E29" s="40" t="s">
        <v>57</v>
      </c>
      <c r="F29" s="41" t="s">
        <v>43</v>
      </c>
      <c r="G29" s="41" t="s">
        <v>43</v>
      </c>
      <c r="H29" s="41" t="s">
        <v>43</v>
      </c>
      <c r="I29" s="41"/>
      <c r="J29" s="41"/>
      <c r="K29" s="41"/>
      <c r="L29" s="45"/>
      <c r="M29" s="45"/>
    </row>
    <row r="30" spans="1:13" s="11" customFormat="1" ht="60" customHeight="1">
      <c r="A30" s="38">
        <f t="shared" si="0"/>
        <v>25</v>
      </c>
      <c r="B30" s="21"/>
      <c r="C30" s="22" t="s">
        <v>29</v>
      </c>
      <c r="D30" s="26" t="s">
        <v>88</v>
      </c>
      <c r="E30" s="40" t="s">
        <v>58</v>
      </c>
      <c r="F30" s="41" t="s">
        <v>43</v>
      </c>
      <c r="G30" s="41" t="s">
        <v>43</v>
      </c>
      <c r="H30" s="41" t="s">
        <v>43</v>
      </c>
      <c r="I30" s="41" t="s">
        <v>43</v>
      </c>
      <c r="J30" s="41" t="s">
        <v>43</v>
      </c>
      <c r="K30" s="41" t="s">
        <v>43</v>
      </c>
      <c r="L30" s="41" t="s">
        <v>43</v>
      </c>
      <c r="M30" s="45"/>
    </row>
    <row r="31" spans="1:13" s="11" customFormat="1" ht="60" customHeight="1">
      <c r="A31" s="38">
        <f t="shared" si="0"/>
        <v>26</v>
      </c>
      <c r="B31" s="21"/>
      <c r="C31" s="22" t="s">
        <v>115</v>
      </c>
      <c r="D31" s="26" t="s">
        <v>87</v>
      </c>
      <c r="E31" s="40" t="s">
        <v>59</v>
      </c>
      <c r="F31" s="41" t="s">
        <v>43</v>
      </c>
      <c r="G31" s="41" t="s">
        <v>43</v>
      </c>
      <c r="H31" s="41" t="s">
        <v>43</v>
      </c>
      <c r="I31" s="41" t="s">
        <v>43</v>
      </c>
      <c r="J31" s="41"/>
      <c r="K31" s="41"/>
      <c r="L31" s="41"/>
      <c r="M31" s="45"/>
    </row>
    <row r="32" spans="1:13" s="11" customFormat="1" ht="60" customHeight="1">
      <c r="A32" s="38">
        <f t="shared" si="0"/>
        <v>27</v>
      </c>
      <c r="B32" s="21"/>
      <c r="C32" s="27" t="s">
        <v>116</v>
      </c>
      <c r="D32" s="26" t="s">
        <v>124</v>
      </c>
      <c r="E32" s="40" t="s">
        <v>60</v>
      </c>
      <c r="F32" s="41" t="s">
        <v>43</v>
      </c>
      <c r="G32" s="41" t="s">
        <v>43</v>
      </c>
      <c r="H32" s="41" t="s">
        <v>43</v>
      </c>
      <c r="I32" s="41" t="s">
        <v>43</v>
      </c>
      <c r="J32" s="41"/>
      <c r="K32" s="41"/>
      <c r="L32" s="41"/>
      <c r="M32" s="45"/>
    </row>
    <row r="33" spans="1:13" s="11" customFormat="1" ht="60" customHeight="1">
      <c r="A33" s="38">
        <f t="shared" si="0"/>
        <v>28</v>
      </c>
      <c r="B33" s="21"/>
      <c r="C33" s="22" t="s">
        <v>136</v>
      </c>
      <c r="D33" s="26" t="s">
        <v>137</v>
      </c>
      <c r="E33" s="40" t="s">
        <v>61</v>
      </c>
      <c r="F33" s="41" t="s">
        <v>43</v>
      </c>
      <c r="G33" s="41" t="s">
        <v>43</v>
      </c>
      <c r="H33" s="41"/>
      <c r="I33" s="41"/>
      <c r="J33" s="41"/>
      <c r="K33" s="41"/>
      <c r="L33" s="41"/>
      <c r="M33" s="45"/>
    </row>
    <row r="34" spans="1:13" s="11" customFormat="1" ht="60" customHeight="1">
      <c r="A34" s="38">
        <f t="shared" si="0"/>
        <v>29</v>
      </c>
      <c r="B34" s="21"/>
      <c r="C34" s="22" t="s">
        <v>117</v>
      </c>
      <c r="D34" s="26" t="s">
        <v>86</v>
      </c>
      <c r="E34" s="40" t="s">
        <v>62</v>
      </c>
      <c r="F34" s="41" t="s">
        <v>43</v>
      </c>
      <c r="G34" s="41" t="s">
        <v>43</v>
      </c>
      <c r="H34" s="41" t="s">
        <v>43</v>
      </c>
      <c r="I34" s="41" t="s">
        <v>43</v>
      </c>
      <c r="J34" s="41" t="s">
        <v>43</v>
      </c>
      <c r="K34" s="41" t="s">
        <v>43</v>
      </c>
      <c r="L34" s="41" t="s">
        <v>43</v>
      </c>
      <c r="M34" s="41" t="s">
        <v>43</v>
      </c>
    </row>
    <row r="35" spans="1:13" s="11" customFormat="1" ht="60" customHeight="1">
      <c r="A35" s="38">
        <v>30</v>
      </c>
      <c r="B35" s="28"/>
      <c r="C35" s="24" t="s">
        <v>25</v>
      </c>
      <c r="D35" s="6" t="s">
        <v>85</v>
      </c>
      <c r="E35" s="57" t="s">
        <v>63</v>
      </c>
      <c r="F35" s="43" t="s">
        <v>106</v>
      </c>
      <c r="G35" s="43" t="s">
        <v>106</v>
      </c>
      <c r="H35" s="19"/>
      <c r="I35" s="19"/>
      <c r="J35" s="19"/>
      <c r="K35" s="19"/>
      <c r="L35" s="19"/>
      <c r="M35" s="19"/>
    </row>
    <row r="36" spans="1:13" s="11" customFormat="1" ht="60" customHeight="1">
      <c r="A36" s="38">
        <v>31</v>
      </c>
      <c r="B36" s="29"/>
      <c r="C36" s="22" t="s">
        <v>79</v>
      </c>
      <c r="D36" s="30" t="s">
        <v>84</v>
      </c>
      <c r="E36" s="40" t="s">
        <v>66</v>
      </c>
      <c r="F36" s="41" t="s">
        <v>43</v>
      </c>
      <c r="G36" s="41" t="s">
        <v>43</v>
      </c>
      <c r="H36" s="19"/>
      <c r="I36" s="19"/>
      <c r="J36" s="19"/>
      <c r="K36" s="19"/>
      <c r="L36" s="19"/>
      <c r="M36" s="19"/>
    </row>
    <row r="37" spans="1:13" s="11" customFormat="1" ht="60" customHeight="1">
      <c r="A37" s="38">
        <v>32</v>
      </c>
      <c r="B37" s="31"/>
      <c r="C37" s="22" t="s">
        <v>26</v>
      </c>
      <c r="D37" s="30" t="s">
        <v>83</v>
      </c>
      <c r="E37" s="40" t="s">
        <v>67</v>
      </c>
      <c r="F37" s="41" t="s">
        <v>43</v>
      </c>
      <c r="G37" s="41" t="s">
        <v>43</v>
      </c>
      <c r="H37" s="19"/>
      <c r="I37" s="19"/>
      <c r="J37" s="19"/>
      <c r="K37" s="19"/>
      <c r="L37" s="19"/>
      <c r="M37" s="19"/>
    </row>
    <row r="38" spans="1:13" s="11" customFormat="1" ht="60" customHeight="1">
      <c r="A38" s="38">
        <v>33</v>
      </c>
      <c r="B38" s="31"/>
      <c r="C38" s="24" t="s">
        <v>118</v>
      </c>
      <c r="D38" s="6" t="s">
        <v>81</v>
      </c>
      <c r="E38" s="44" t="s">
        <v>123</v>
      </c>
      <c r="F38" s="43" t="s">
        <v>106</v>
      </c>
      <c r="G38" s="43" t="s">
        <v>106</v>
      </c>
      <c r="H38" s="19"/>
      <c r="I38" s="19"/>
      <c r="J38" s="19"/>
      <c r="K38" s="19"/>
      <c r="L38" s="19"/>
      <c r="M38" s="19"/>
    </row>
    <row r="39" spans="1:13" s="11" customFormat="1" ht="60" customHeight="1">
      <c r="A39" s="38">
        <v>34</v>
      </c>
      <c r="B39" s="31"/>
      <c r="C39" s="22" t="s">
        <v>77</v>
      </c>
      <c r="D39" s="30" t="s">
        <v>27</v>
      </c>
      <c r="E39" s="40" t="s">
        <v>68</v>
      </c>
      <c r="F39" s="41" t="s">
        <v>43</v>
      </c>
      <c r="G39" s="41" t="s">
        <v>43</v>
      </c>
      <c r="H39" s="19"/>
      <c r="I39" s="19"/>
      <c r="J39" s="19"/>
      <c r="K39" s="19"/>
      <c r="L39" s="19"/>
      <c r="M39" s="19"/>
    </row>
    <row r="40" spans="1:13" s="11" customFormat="1" ht="60" customHeight="1">
      <c r="A40" s="38">
        <v>35</v>
      </c>
      <c r="B40" s="31"/>
      <c r="C40" s="22" t="s">
        <v>31</v>
      </c>
      <c r="D40" s="30" t="s">
        <v>82</v>
      </c>
      <c r="E40" s="40" t="s">
        <v>69</v>
      </c>
      <c r="F40" s="41" t="s">
        <v>43</v>
      </c>
      <c r="G40" s="41" t="s">
        <v>43</v>
      </c>
      <c r="H40" s="41" t="s">
        <v>43</v>
      </c>
      <c r="I40" s="41" t="s">
        <v>43</v>
      </c>
      <c r="J40" s="41" t="s">
        <v>43</v>
      </c>
      <c r="K40" s="41" t="s">
        <v>43</v>
      </c>
      <c r="L40" s="19"/>
      <c r="M40" s="19"/>
    </row>
    <row r="41" spans="1:13" s="11" customFormat="1" ht="55.5" customHeight="1">
      <c r="A41" s="47">
        <v>36</v>
      </c>
      <c r="B41" s="31"/>
      <c r="C41" s="32" t="s">
        <v>119</v>
      </c>
      <c r="D41" s="33" t="s">
        <v>32</v>
      </c>
      <c r="E41" s="48" t="s">
        <v>70</v>
      </c>
      <c r="F41" s="49" t="s">
        <v>43</v>
      </c>
      <c r="G41" s="49" t="s">
        <v>43</v>
      </c>
      <c r="H41" s="41" t="s">
        <v>43</v>
      </c>
      <c r="I41" s="41" t="s">
        <v>43</v>
      </c>
      <c r="J41" s="41" t="s">
        <v>43</v>
      </c>
      <c r="K41" s="41" t="s">
        <v>43</v>
      </c>
      <c r="L41" s="34"/>
      <c r="M41" s="34"/>
    </row>
    <row r="42" spans="1:13" s="11" customFormat="1" ht="60" customHeight="1">
      <c r="A42" s="38">
        <v>37</v>
      </c>
      <c r="B42" s="35"/>
      <c r="C42" s="24" t="s">
        <v>120</v>
      </c>
      <c r="D42" s="6" t="s">
        <v>33</v>
      </c>
      <c r="E42" s="44" t="s">
        <v>123</v>
      </c>
      <c r="F42" s="41"/>
      <c r="G42" s="19"/>
      <c r="H42" s="19"/>
      <c r="I42" s="19"/>
      <c r="J42" s="19"/>
      <c r="K42" s="19"/>
      <c r="L42" s="19"/>
      <c r="M42" s="19"/>
    </row>
    <row r="43" spans="1:13" s="11" customFormat="1" ht="60" customHeight="1">
      <c r="A43" s="47">
        <v>38</v>
      </c>
      <c r="B43" s="31"/>
      <c r="C43" s="24" t="s">
        <v>118</v>
      </c>
      <c r="D43" s="6" t="s">
        <v>81</v>
      </c>
      <c r="E43" s="44" t="s">
        <v>123</v>
      </c>
      <c r="F43" s="41"/>
      <c r="G43" s="19"/>
      <c r="H43" s="19"/>
      <c r="I43" s="19"/>
      <c r="J43" s="19"/>
      <c r="K43" s="19"/>
      <c r="L43" s="19"/>
      <c r="M43" s="19"/>
    </row>
    <row r="44" spans="1:13" s="11" customFormat="1" ht="60" customHeight="1">
      <c r="A44" s="38">
        <v>39</v>
      </c>
      <c r="B44" s="31"/>
      <c r="C44" s="22" t="s">
        <v>121</v>
      </c>
      <c r="D44" s="30" t="s">
        <v>34</v>
      </c>
      <c r="E44" s="40" t="s">
        <v>71</v>
      </c>
      <c r="F44" s="41" t="s">
        <v>43</v>
      </c>
      <c r="G44" s="41" t="s">
        <v>43</v>
      </c>
      <c r="H44" s="19"/>
      <c r="I44" s="19"/>
      <c r="J44" s="19"/>
      <c r="K44" s="19"/>
      <c r="L44" s="19"/>
      <c r="M44" s="19"/>
    </row>
    <row r="45" spans="1:13" s="11" customFormat="1" ht="60" customHeight="1">
      <c r="A45" s="47">
        <v>40</v>
      </c>
      <c r="B45" s="31"/>
      <c r="C45" s="32" t="s">
        <v>122</v>
      </c>
      <c r="D45" s="33" t="s">
        <v>35</v>
      </c>
      <c r="E45" s="48" t="s">
        <v>38</v>
      </c>
      <c r="F45" s="49" t="s">
        <v>43</v>
      </c>
      <c r="G45" s="49" t="s">
        <v>43</v>
      </c>
      <c r="H45" s="34"/>
      <c r="I45" s="34"/>
      <c r="J45" s="34"/>
      <c r="K45" s="34"/>
      <c r="L45" s="34"/>
      <c r="M45" s="34"/>
    </row>
    <row r="46" spans="1:13" s="11" customFormat="1" ht="60" customHeight="1">
      <c r="A46" s="38">
        <v>41</v>
      </c>
      <c r="B46" s="35"/>
      <c r="C46" s="36" t="s">
        <v>36</v>
      </c>
      <c r="D46" s="30" t="s">
        <v>37</v>
      </c>
      <c r="E46" s="40" t="s">
        <v>72</v>
      </c>
      <c r="F46" s="41" t="s">
        <v>43</v>
      </c>
      <c r="G46" s="41" t="s">
        <v>43</v>
      </c>
      <c r="H46" s="41"/>
      <c r="I46" s="41"/>
      <c r="J46" s="41" t="s">
        <v>43</v>
      </c>
      <c r="K46" s="41" t="s">
        <v>43</v>
      </c>
      <c r="L46" s="19"/>
      <c r="M46" s="19"/>
    </row>
    <row r="47" spans="1:13" s="11" customFormat="1" ht="60" customHeight="1">
      <c r="A47" s="47">
        <v>42</v>
      </c>
      <c r="B47" s="31"/>
      <c r="C47" s="65" t="s">
        <v>40</v>
      </c>
      <c r="D47" s="33" t="s">
        <v>41</v>
      </c>
      <c r="E47" s="48" t="s">
        <v>73</v>
      </c>
      <c r="F47" s="49" t="s">
        <v>43</v>
      </c>
      <c r="G47" s="49" t="s">
        <v>43</v>
      </c>
      <c r="H47" s="49" t="s">
        <v>43</v>
      </c>
      <c r="I47" s="49" t="s">
        <v>43</v>
      </c>
      <c r="J47" s="49"/>
      <c r="K47" s="49"/>
      <c r="L47" s="34"/>
      <c r="M47" s="34"/>
    </row>
    <row r="48" spans="1:13" s="11" customFormat="1" ht="60" customHeight="1">
      <c r="A48" s="38">
        <v>43</v>
      </c>
      <c r="B48" s="35"/>
      <c r="C48" s="36" t="s">
        <v>127</v>
      </c>
      <c r="D48" s="66" t="s">
        <v>128</v>
      </c>
      <c r="E48" s="40" t="s">
        <v>129</v>
      </c>
      <c r="F48" s="41" t="s">
        <v>43</v>
      </c>
      <c r="G48" s="41" t="s">
        <v>43</v>
      </c>
      <c r="H48" s="19"/>
      <c r="I48" s="19"/>
      <c r="J48" s="19"/>
      <c r="K48" s="19"/>
      <c r="L48" s="19"/>
      <c r="M48" s="19"/>
    </row>
    <row r="49" spans="1:13" ht="60" customHeight="1">
      <c r="A49" s="47">
        <v>44</v>
      </c>
      <c r="B49" s="70"/>
      <c r="C49" s="65" t="s">
        <v>131</v>
      </c>
      <c r="D49" s="71" t="s">
        <v>130</v>
      </c>
      <c r="E49" s="48" t="s">
        <v>132</v>
      </c>
      <c r="F49" s="49" t="s">
        <v>43</v>
      </c>
      <c r="G49" s="49" t="s">
        <v>43</v>
      </c>
      <c r="H49" s="49" t="s">
        <v>43</v>
      </c>
      <c r="I49" s="49" t="s">
        <v>43</v>
      </c>
      <c r="J49" s="72"/>
      <c r="K49" s="72"/>
      <c r="L49" s="72"/>
      <c r="M49" s="72"/>
    </row>
    <row r="50" spans="1:13" ht="60" customHeight="1">
      <c r="A50" s="38">
        <v>45</v>
      </c>
      <c r="B50" s="67"/>
      <c r="C50" s="69" t="s">
        <v>133</v>
      </c>
      <c r="D50" s="66" t="s">
        <v>134</v>
      </c>
      <c r="E50" s="40" t="s">
        <v>135</v>
      </c>
      <c r="F50" s="41" t="s">
        <v>43</v>
      </c>
      <c r="G50" s="41" t="s">
        <v>43</v>
      </c>
      <c r="H50" s="41" t="s">
        <v>43</v>
      </c>
      <c r="I50" s="41" t="s">
        <v>43</v>
      </c>
      <c r="J50" s="41" t="s">
        <v>43</v>
      </c>
      <c r="K50" s="41" t="s">
        <v>43</v>
      </c>
      <c r="L50" s="41" t="s">
        <v>43</v>
      </c>
      <c r="M50" s="68"/>
    </row>
    <row r="51" spans="1:13" ht="60" customHeight="1">
      <c r="A51" s="38">
        <v>46</v>
      </c>
      <c r="B51" s="67"/>
      <c r="C51" s="69" t="s">
        <v>138</v>
      </c>
      <c r="D51" s="73" t="s">
        <v>139</v>
      </c>
      <c r="E51" s="40" t="s">
        <v>140</v>
      </c>
      <c r="F51" s="41" t="s">
        <v>43</v>
      </c>
      <c r="G51" s="41" t="s">
        <v>43</v>
      </c>
      <c r="H51" s="41" t="s">
        <v>43</v>
      </c>
      <c r="I51" s="41" t="s">
        <v>43</v>
      </c>
      <c r="J51" s="68"/>
      <c r="K51" s="68"/>
      <c r="L51" s="68"/>
      <c r="M51" s="68"/>
    </row>
    <row r="52" spans="1:13" ht="60" customHeight="1">
      <c r="A52" s="3"/>
    </row>
    <row r="53" spans="1:13" ht="60" customHeight="1">
      <c r="A53" s="3"/>
    </row>
    <row r="54" spans="1:13" ht="60" customHeight="1">
      <c r="A54" s="3"/>
    </row>
    <row r="55" spans="1:13" ht="60" customHeight="1">
      <c r="A55" s="3"/>
    </row>
    <row r="56" spans="1:13" ht="60" customHeight="1">
      <c r="A56" s="3"/>
    </row>
    <row r="57" spans="1:13" ht="60" customHeight="1">
      <c r="A57" s="3"/>
    </row>
    <row r="58" spans="1:13" ht="60" customHeight="1">
      <c r="A58" s="3"/>
    </row>
    <row r="59" spans="1:13" ht="60" customHeight="1">
      <c r="A59" s="3"/>
    </row>
    <row r="60" spans="1:13" ht="60" customHeight="1">
      <c r="A60" s="3"/>
    </row>
    <row r="61" spans="1:13" ht="60" customHeight="1">
      <c r="A61" s="3"/>
    </row>
    <row r="62" spans="1:13" ht="60" customHeight="1">
      <c r="A62" s="3"/>
    </row>
    <row r="63" spans="1:13" ht="60" customHeight="1">
      <c r="A63" s="3"/>
    </row>
    <row r="64" spans="1:13" ht="60" customHeight="1">
      <c r="A64" s="3"/>
    </row>
    <row r="65" spans="1:1" ht="60" customHeight="1">
      <c r="A65" s="3"/>
    </row>
    <row r="66" spans="1:1" ht="60" customHeight="1">
      <c r="A66" s="3"/>
    </row>
    <row r="67" spans="1:1" ht="60" customHeight="1">
      <c r="A67" s="3"/>
    </row>
    <row r="68" spans="1:1" ht="60" customHeight="1">
      <c r="A68" s="3"/>
    </row>
    <row r="69" spans="1:1" ht="60" customHeight="1">
      <c r="A69" s="3"/>
    </row>
    <row r="70" spans="1:1" ht="60" customHeight="1">
      <c r="A70" s="3"/>
    </row>
    <row r="71" spans="1:1" ht="60" customHeight="1">
      <c r="A71" s="3"/>
    </row>
    <row r="72" spans="1:1" ht="60" customHeight="1">
      <c r="A72" s="3"/>
    </row>
    <row r="73" spans="1:1" ht="60" customHeight="1">
      <c r="A73" s="3"/>
    </row>
    <row r="74" spans="1:1" ht="60" customHeight="1">
      <c r="A74" s="3"/>
    </row>
    <row r="75" spans="1:1" ht="60" customHeight="1">
      <c r="A75" s="3"/>
    </row>
    <row r="76" spans="1:1" ht="60" customHeight="1">
      <c r="A76" s="3"/>
    </row>
    <row r="77" spans="1:1" ht="60" customHeight="1">
      <c r="A77" s="3"/>
    </row>
    <row r="78" spans="1:1" ht="60" customHeight="1">
      <c r="A78" s="3"/>
    </row>
    <row r="79" spans="1:1" ht="60" customHeight="1">
      <c r="A79" s="3"/>
    </row>
    <row r="80" spans="1:1" ht="60" customHeight="1">
      <c r="A80" s="3"/>
    </row>
    <row r="81" spans="1:1" ht="60" customHeight="1">
      <c r="A81" s="3"/>
    </row>
    <row r="82" spans="1:1" ht="60" customHeight="1">
      <c r="A82" s="3"/>
    </row>
    <row r="83" spans="1:1" ht="60" customHeight="1">
      <c r="A83" s="3"/>
    </row>
    <row r="84" spans="1:1" ht="60" customHeight="1">
      <c r="A84" s="3"/>
    </row>
    <row r="85" spans="1:1" ht="60" customHeight="1">
      <c r="A85" s="3"/>
    </row>
    <row r="86" spans="1:1" ht="60" customHeight="1">
      <c r="A86" s="3"/>
    </row>
    <row r="87" spans="1:1" ht="60" customHeight="1">
      <c r="A87" s="3"/>
    </row>
    <row r="88" spans="1:1" ht="60" customHeight="1">
      <c r="A88" s="3"/>
    </row>
    <row r="89" spans="1:1" ht="60" customHeight="1">
      <c r="A89" s="3"/>
    </row>
    <row r="90" spans="1:1" ht="60" customHeight="1">
      <c r="A90" s="3"/>
    </row>
    <row r="91" spans="1:1" ht="60" customHeight="1">
      <c r="A91" s="3"/>
    </row>
    <row r="92" spans="1:1" ht="60" customHeight="1">
      <c r="A92" s="3"/>
    </row>
    <row r="93" spans="1:1" ht="60" customHeight="1">
      <c r="A93" s="3"/>
    </row>
    <row r="94" spans="1:1" ht="60" customHeight="1">
      <c r="A94" s="3"/>
    </row>
    <row r="95" spans="1:1" ht="60" customHeight="1">
      <c r="A95" s="3"/>
    </row>
    <row r="96" spans="1:1" ht="60" customHeight="1">
      <c r="A96" s="3"/>
    </row>
    <row r="97" spans="1:1" ht="60" customHeight="1">
      <c r="A97" s="3"/>
    </row>
    <row r="98" spans="1:1" ht="60" customHeight="1">
      <c r="A98" s="3"/>
    </row>
    <row r="99" spans="1:1" ht="60" customHeight="1">
      <c r="A99" s="3"/>
    </row>
    <row r="100" spans="1:1" ht="60" customHeight="1">
      <c r="A100" s="3"/>
    </row>
    <row r="101" spans="1:1" ht="60" customHeight="1">
      <c r="A101" s="3"/>
    </row>
    <row r="102" spans="1:1" ht="60" customHeight="1">
      <c r="A102" s="3"/>
    </row>
    <row r="103" spans="1:1" ht="60" customHeight="1">
      <c r="A103" s="3"/>
    </row>
    <row r="104" spans="1:1" ht="60" customHeight="1">
      <c r="A104" s="3"/>
    </row>
    <row r="105" spans="1:1" ht="60" customHeight="1">
      <c r="A105" s="3"/>
    </row>
    <row r="106" spans="1:1" ht="60" customHeight="1">
      <c r="A106" s="3"/>
    </row>
    <row r="107" spans="1:1" ht="60" customHeight="1">
      <c r="A107" s="3"/>
    </row>
    <row r="108" spans="1:1" ht="60" customHeight="1">
      <c r="A108" s="3"/>
    </row>
    <row r="109" spans="1:1" ht="60" customHeight="1">
      <c r="A109" s="3"/>
    </row>
    <row r="110" spans="1:1" ht="60" customHeight="1">
      <c r="A110" s="3"/>
    </row>
    <row r="111" spans="1:1" ht="60" customHeight="1">
      <c r="A111" s="3"/>
    </row>
    <row r="112" spans="1:1" ht="60" customHeight="1">
      <c r="A112" s="3"/>
    </row>
    <row r="113" spans="1:1" ht="60" customHeight="1">
      <c r="A113" s="3"/>
    </row>
    <row r="114" spans="1:1" ht="60" customHeight="1">
      <c r="A114" s="3"/>
    </row>
    <row r="115" spans="1:1" ht="60" customHeight="1">
      <c r="A115" s="3"/>
    </row>
    <row r="116" spans="1:1" ht="60" customHeight="1">
      <c r="A116" s="3"/>
    </row>
    <row r="117" spans="1:1" ht="60" customHeight="1">
      <c r="A117" s="3"/>
    </row>
    <row r="118" spans="1:1" ht="60" customHeight="1">
      <c r="A118" s="3"/>
    </row>
    <row r="119" spans="1:1" ht="60" customHeight="1">
      <c r="A119" s="3"/>
    </row>
    <row r="120" spans="1:1" ht="60" customHeight="1">
      <c r="A120" s="3"/>
    </row>
    <row r="121" spans="1:1" ht="60" customHeight="1">
      <c r="A121" s="3"/>
    </row>
    <row r="122" spans="1:1" ht="60" customHeight="1">
      <c r="A122" s="3"/>
    </row>
    <row r="123" spans="1:1" ht="60" customHeight="1">
      <c r="A123" s="3"/>
    </row>
    <row r="124" spans="1:1" ht="60" customHeight="1">
      <c r="A124" s="3"/>
    </row>
  </sheetData>
  <mergeCells count="7">
    <mergeCell ref="F2:M2"/>
    <mergeCell ref="A4:A5"/>
    <mergeCell ref="C4:C5"/>
    <mergeCell ref="D4:D5"/>
    <mergeCell ref="E4:E5"/>
    <mergeCell ref="F4:I4"/>
    <mergeCell ref="J4:M4"/>
  </mergeCells>
  <phoneticPr fontId="22" type="noConversion"/>
  <pageMargins left="0.23622047244094491" right="0.23622047244094491" top="0.74803149606299213" bottom="0.74803149606299213" header="0.31496062992125984" footer="0.31496062992125984"/>
  <pageSetup paperSize="8" orientation="landscape" horizontalDpi="1200" r:id="rId1"/>
  <headerFooter>
    <oddFooter>&amp;CStrona &amp;P&amp;R&amp;A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kujawsko-pomorskie</vt:lpstr>
      <vt:lpstr>'kujawsko-pomorskie'!Nagłowek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</dc:creator>
  <cp:lastModifiedBy>Ewa Dorobińska</cp:lastModifiedBy>
  <cp:lastPrinted>2020-06-22T10:16:56Z</cp:lastPrinted>
  <dcterms:created xsi:type="dcterms:W3CDTF">2012-02-08T08:52:32Z</dcterms:created>
  <dcterms:modified xsi:type="dcterms:W3CDTF">2024-12-09T12:53:41Z</dcterms:modified>
</cp:coreProperties>
</file>